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40" windowHeight="7650" activeTab="0"/>
  </bookViews>
  <sheets>
    <sheet name="使用建築材料表" sheetId="1" r:id="rId1"/>
  </sheets>
  <definedNames>
    <definedName name="_xlnm.Print_Area" localSheetId="0">'使用建築材料表'!$B$1:$K$81</definedName>
  </definedNames>
  <calcPr fullCalcOnLoad="1"/>
</workbook>
</file>

<file path=xl/sharedStrings.xml><?xml version="1.0" encoding="utf-8"?>
<sst xmlns="http://schemas.openxmlformats.org/spreadsheetml/2006/main" count="40" uniqueCount="29">
  <si>
    <t>・第</t>
  </si>
  <si>
    <t>種換気設備</t>
  </si>
  <si>
    <t>種別</t>
  </si>
  <si>
    <t>階</t>
  </si>
  <si>
    <t>部屋名
（㎡）</t>
  </si>
  <si>
    <t>内装仕上げ
の部分</t>
  </si>
  <si>
    <t>幅（長さ）</t>
  </si>
  <si>
    <t>高さ</t>
  </si>
  <si>
    <t>面積</t>
  </si>
  <si>
    <t>係数</t>
  </si>
  <si>
    <t>使用面積</t>
  </si>
  <si>
    <t>使用面積合計
（判定結果）</t>
  </si>
  <si>
    <t>（Ｐ）</t>
  </si>
  <si>
    <t>（ｍ）</t>
  </si>
  <si>
    <t>（㎡）</t>
  </si>
  <si>
    <t>㎡</t>
  </si>
  <si>
    <t>（ＯＫ）</t>
  </si>
  <si>
    <t>（㎡）</t>
  </si>
  <si>
    <t>（㎡）</t>
  </si>
  <si>
    <t>合計</t>
  </si>
  <si>
    <t>確認申請書　別記二号様式の添付図書（表1（に））の使用材料表</t>
  </si>
  <si>
    <t>使用建築材料表　(土浦市用）</t>
  </si>
  <si>
    <t>□住宅等の居室</t>
  </si>
  <si>
    <t>□住宅等の居室以外の居室</t>
  </si>
  <si>
    <t>F☆☆☆</t>
  </si>
  <si>
    <t>F☆☆</t>
  </si>
  <si>
    <t>（規制対象外）</t>
  </si>
  <si>
    <t>・換気回数</t>
  </si>
  <si>
    <t>（回／ｈ）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</si>
</sst>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㎡&quot;"/>
  </numFmts>
  <fonts count="12">
    <font>
      <sz val="11"/>
      <name val="ＭＳ Ｐゴシック"/>
      <family val="0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3" borderId="13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176" fontId="7" fillId="2" borderId="35" xfId="0" applyNumberFormat="1" applyFont="1" applyFill="1" applyBorder="1" applyAlignment="1">
      <alignment horizontal="left" vertical="center"/>
    </xf>
    <xf numFmtId="176" fontId="7" fillId="2" borderId="36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" y="0"/>
          <a:ext cx="952500" cy="0"/>
        </a:xfrm>
        <a:prstGeom prst="borderCallout2">
          <a:avLst>
            <a:gd name="adj1" fmla="val 359574"/>
            <a:gd name="adj2" fmla="val 89162"/>
            <a:gd name="adj3" fmla="val 226597"/>
            <a:gd name="adj4" fmla="val -41606"/>
            <a:gd name="adj5" fmla="val 58509"/>
            <a:gd name="adj6" fmla="val -41606"/>
            <a:gd name="adj7" fmla="val 362763"/>
            <a:gd name="adj8" fmla="val 105944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建築材料の種類を表１の記号に基づいて記入する。</a:t>
          </a:r>
        </a:p>
      </xdr:txBody>
    </xdr:sp>
    <xdr:clientData/>
  </xdr:twoCellAnchor>
  <xdr:twoCellAnchor>
    <xdr:from>
      <xdr:col>10</xdr:col>
      <xdr:colOff>352425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0"/>
          <a:ext cx="1066800" cy="0"/>
        </a:xfrm>
        <a:prstGeom prst="borderCallout2">
          <a:avLst>
            <a:gd name="adj1" fmla="val -86263"/>
            <a:gd name="adj2" fmla="val -146203"/>
            <a:gd name="adj3" fmla="val -71976"/>
            <a:gd name="adj4" fmla="val -34810"/>
            <a:gd name="adj5" fmla="val -58791"/>
            <a:gd name="adj6" fmla="val -34810"/>
            <a:gd name="adj7" fmla="val -84064"/>
            <a:gd name="adj8" fmla="val -168986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換気計画ごとに判定する</a:t>
          </a:r>
        </a:p>
      </xdr:txBody>
    </xdr:sp>
    <xdr:clientData/>
  </xdr:twoCellAnchor>
  <xdr:twoCellAnchor>
    <xdr:from>
      <xdr:col>3</xdr:col>
      <xdr:colOff>552450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28900" y="0"/>
          <a:ext cx="2000250" cy="0"/>
        </a:xfrm>
        <a:prstGeom prst="borderCallout1">
          <a:avLst>
            <a:gd name="adj1" fmla="val -101930"/>
            <a:gd name="adj2" fmla="val -109259"/>
            <a:gd name="adj3" fmla="val -53435"/>
            <a:gd name="adj4" fmla="val -27777"/>
            <a:gd name="adj5" fmla="val -81759"/>
            <a:gd name="adj6" fmla="val -111111"/>
            <a:gd name="adj7" fmla="val -77898"/>
            <a:gd name="adj8" fmla="val -100000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一体の換気計画における床面積の合計　（Ａ）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077075" y="0"/>
          <a:ext cx="1943100" cy="0"/>
        </a:xfrm>
        <a:prstGeom prst="borderCallout2">
          <a:avLst>
            <a:gd name="adj1" fmla="val -59745"/>
            <a:gd name="adj2" fmla="val 393421"/>
            <a:gd name="adj3" fmla="val -57180"/>
            <a:gd name="adj4" fmla="val -34208"/>
            <a:gd name="adj5" fmla="val -54101"/>
            <a:gd name="adj6" fmla="val -34208"/>
            <a:gd name="adj7" fmla="val -59745"/>
            <a:gd name="adj8" fmla="val 393421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居室の種類、換気回数、使用材料の等級によって異なる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657225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990975" y="0"/>
          <a:ext cx="2819400" cy="0"/>
        </a:xfrm>
        <a:prstGeom prst="borderCallout1">
          <a:avLst>
            <a:gd name="adj1" fmla="val -54750"/>
            <a:gd name="adj2" fmla="val 39041"/>
            <a:gd name="adj3" fmla="val -52375"/>
            <a:gd name="adj4" fmla="val -33560"/>
            <a:gd name="adj5" fmla="val -48518"/>
            <a:gd name="adj6" fmla="val 44518"/>
            <a:gd name="adj7" fmla="val -46439"/>
            <a:gd name="adj8" fmla="val 55481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居室の種類（住宅、その他）、換気回数を明記し、その度に使用建築面積材料表を作成する</a:t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229225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972175" y="0"/>
          <a:ext cx="2476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810375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581900" y="0"/>
          <a:ext cx="30480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276225</xdr:colOff>
      <xdr:row>0</xdr:row>
      <xdr:rowOff>0</xdr:rowOff>
    </xdr:from>
    <xdr:to>
      <xdr:col>11</xdr:col>
      <xdr:colOff>609600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48725" y="0"/>
          <a:ext cx="1562100" cy="0"/>
        </a:xfrm>
        <a:prstGeom prst="borderCallout1">
          <a:avLst>
            <a:gd name="adj1" fmla="val -56990"/>
            <a:gd name="adj2" fmla="val -143750"/>
            <a:gd name="adj3" fmla="val -55592"/>
            <a:gd name="adj4" fmla="val -62587"/>
            <a:gd name="adj5" fmla="val -154689"/>
            <a:gd name="adj6" fmla="val -56291"/>
            <a:gd name="adj7" fmla="val -145314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Ｎ2Ｓ2＋Ｎ3Ｓ3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≦Ａ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12"/>
  <sheetViews>
    <sheetView showGridLines="0" showRowColHeaders="0" showZeros="0" tabSelected="1" view="pageBreakPreview" zoomScale="85" zoomScaleSheetLayoutView="85" workbookViewId="0" topLeftCell="A1">
      <selection activeCell="I4" sqref="I4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6.625" style="0" customWidth="1"/>
    <col min="4" max="4" width="16.50390625" style="0" customWidth="1"/>
    <col min="5" max="5" width="14.125" style="0" customWidth="1"/>
    <col min="6" max="7" width="10.125" style="0" customWidth="1"/>
    <col min="8" max="9" width="10.625" style="0" customWidth="1"/>
    <col min="10" max="10" width="13.125" style="0" customWidth="1"/>
    <col min="11" max="11" width="16.125" style="0" customWidth="1"/>
    <col min="12" max="12" width="50.625" style="0" customWidth="1"/>
  </cols>
  <sheetData>
    <row r="1" spans="1:11" ht="33" customHeight="1">
      <c r="A1" s="27"/>
      <c r="B1" s="58" t="s">
        <v>20</v>
      </c>
      <c r="C1" s="57"/>
      <c r="D1" s="1"/>
      <c r="E1" s="43"/>
      <c r="F1" s="1"/>
      <c r="G1" s="1"/>
      <c r="H1" s="1"/>
      <c r="I1" s="1"/>
      <c r="J1" s="1"/>
      <c r="K1" s="44"/>
    </row>
    <row r="2" spans="2:11" ht="24" customHeight="1">
      <c r="B2" s="88" t="s">
        <v>21</v>
      </c>
      <c r="C2" s="88"/>
      <c r="D2" s="88"/>
      <c r="E2" s="88"/>
      <c r="F2" s="88"/>
      <c r="G2" s="88"/>
      <c r="H2" s="88"/>
      <c r="I2" s="88"/>
      <c r="J2" s="88"/>
      <c r="K2" s="88"/>
    </row>
    <row r="3" spans="2:10" ht="11.25" customHeight="1">
      <c r="B3" s="27"/>
      <c r="C3" s="27"/>
      <c r="D3" s="27"/>
      <c r="E3" s="27"/>
      <c r="I3" s="1"/>
      <c r="J3" s="1"/>
    </row>
    <row r="4" spans="3:11" ht="16.5" customHeight="1">
      <c r="C4" s="90" t="s">
        <v>22</v>
      </c>
      <c r="D4" s="90"/>
      <c r="E4" s="55"/>
      <c r="F4" s="42"/>
      <c r="G4" s="90" t="s">
        <v>0</v>
      </c>
      <c r="H4" s="90"/>
      <c r="I4" s="101"/>
      <c r="J4" s="91" t="s">
        <v>1</v>
      </c>
      <c r="K4" s="91"/>
    </row>
    <row r="5" spans="3:18" ht="16.5" customHeight="1">
      <c r="C5" s="54" t="s">
        <v>23</v>
      </c>
      <c r="D5" s="54"/>
      <c r="E5" s="54"/>
      <c r="F5" s="42"/>
      <c r="G5" s="92" t="s">
        <v>27</v>
      </c>
      <c r="H5" s="92"/>
      <c r="I5" s="56"/>
      <c r="J5" s="102"/>
      <c r="K5" s="56" t="s">
        <v>28</v>
      </c>
      <c r="L5" s="5"/>
      <c r="M5" s="5"/>
      <c r="N5" s="5"/>
      <c r="O5" s="5"/>
      <c r="P5" s="5"/>
      <c r="Q5" s="5"/>
      <c r="R5" s="5"/>
    </row>
    <row r="6" spans="3:18" ht="7.5" customHeight="1" thickBot="1">
      <c r="C6" s="2"/>
      <c r="D6" s="2"/>
      <c r="E6" s="3"/>
      <c r="G6" s="28"/>
      <c r="H6" s="28"/>
      <c r="I6" s="29"/>
      <c r="J6" s="29"/>
      <c r="K6" s="29"/>
      <c r="L6" s="5"/>
      <c r="M6" s="5"/>
      <c r="N6">
        <v>1</v>
      </c>
      <c r="O6" s="5"/>
      <c r="P6" s="5"/>
      <c r="Q6" s="5"/>
      <c r="R6" s="5"/>
    </row>
    <row r="7" spans="2:18" ht="13.5" customHeight="1">
      <c r="B7" s="93" t="s">
        <v>3</v>
      </c>
      <c r="C7" s="95" t="s">
        <v>4</v>
      </c>
      <c r="D7" s="97" t="s">
        <v>5</v>
      </c>
      <c r="E7" s="99" t="s">
        <v>2</v>
      </c>
      <c r="F7" s="38" t="s">
        <v>6</v>
      </c>
      <c r="G7" s="4" t="s">
        <v>7</v>
      </c>
      <c r="H7" s="30" t="s">
        <v>8</v>
      </c>
      <c r="I7" s="82" t="s">
        <v>9</v>
      </c>
      <c r="J7" s="31" t="s">
        <v>10</v>
      </c>
      <c r="K7" s="84" t="s">
        <v>11</v>
      </c>
      <c r="L7" s="5"/>
      <c r="M7" s="5">
        <v>1</v>
      </c>
      <c r="N7">
        <v>2</v>
      </c>
      <c r="O7" t="s">
        <v>26</v>
      </c>
      <c r="P7" s="5"/>
      <c r="Q7" s="5"/>
      <c r="R7" s="5"/>
    </row>
    <row r="8" spans="2:18" ht="13.5" customHeight="1" thickBot="1">
      <c r="B8" s="94"/>
      <c r="C8" s="96"/>
      <c r="D8" s="98"/>
      <c r="E8" s="100"/>
      <c r="F8" s="39" t="s">
        <v>12</v>
      </c>
      <c r="G8" s="6" t="s">
        <v>13</v>
      </c>
      <c r="H8" s="7" t="s">
        <v>14</v>
      </c>
      <c r="I8" s="83"/>
      <c r="J8" s="8" t="s">
        <v>14</v>
      </c>
      <c r="K8" s="85"/>
      <c r="L8" s="5"/>
      <c r="M8" s="5">
        <v>1</v>
      </c>
      <c r="N8">
        <v>3</v>
      </c>
      <c r="O8" s="5" t="s">
        <v>24</v>
      </c>
      <c r="P8" s="5"/>
      <c r="Q8" s="5"/>
      <c r="R8" s="5"/>
    </row>
    <row r="9" spans="2:18" ht="15" customHeight="1">
      <c r="B9" s="9"/>
      <c r="C9" s="86"/>
      <c r="D9" s="10"/>
      <c r="E9" s="32">
        <f>IF(ISERROR((VLOOKUP(M7,$N$7:$O$9,2,FALSE))),"",VLOOKUP(M7,$N$7:$O$9,2,FALSE))</f>
      </c>
      <c r="F9" s="59"/>
      <c r="G9" s="60"/>
      <c r="H9" s="50">
        <f aca="true" t="shared" si="0" ref="H9:J74">ROUNDUP(F9*G9,2)</f>
        <v>0</v>
      </c>
      <c r="I9" s="67"/>
      <c r="J9" s="45">
        <f>ROUNDUP(H9*I9,2)</f>
        <v>0</v>
      </c>
      <c r="K9" s="12"/>
      <c r="L9" s="5"/>
      <c r="M9" s="5">
        <v>1</v>
      </c>
      <c r="N9">
        <v>4</v>
      </c>
      <c r="O9" s="5" t="s">
        <v>25</v>
      </c>
      <c r="P9" s="5"/>
      <c r="Q9" s="5"/>
      <c r="R9" s="5"/>
    </row>
    <row r="10" spans="2:18" ht="15" customHeight="1">
      <c r="B10" s="9"/>
      <c r="C10" s="87"/>
      <c r="D10" s="11"/>
      <c r="E10" s="33">
        <f aca="true" t="shared" si="1" ref="E10:E73">IF(ISERROR((VLOOKUP(M8,$N$7:$O$9,2,FALSE))),"",VLOOKUP(M8,$N$7:$O$9,2,FALSE))</f>
      </c>
      <c r="F10" s="61"/>
      <c r="G10" s="62"/>
      <c r="H10" s="50">
        <f t="shared" si="0"/>
        <v>0</v>
      </c>
      <c r="I10" s="68"/>
      <c r="J10" s="46">
        <f>ROUNDUP(H10*I10,2)</f>
        <v>0</v>
      </c>
      <c r="K10" s="13"/>
      <c r="L10" s="5"/>
      <c r="M10" s="5">
        <v>1</v>
      </c>
      <c r="N10">
        <v>5</v>
      </c>
      <c r="O10" s="5"/>
      <c r="P10" s="5"/>
      <c r="Q10" s="5"/>
      <c r="R10" s="5"/>
    </row>
    <row r="11" spans="2:18" ht="15" customHeight="1">
      <c r="B11" s="9"/>
      <c r="C11" s="75"/>
      <c r="D11" s="14"/>
      <c r="E11" s="33">
        <f t="shared" si="1"/>
      </c>
      <c r="F11" s="61"/>
      <c r="G11" s="62"/>
      <c r="H11" s="50">
        <f t="shared" si="0"/>
        <v>0</v>
      </c>
      <c r="I11" s="68"/>
      <c r="J11" s="47">
        <f t="shared" si="0"/>
        <v>0</v>
      </c>
      <c r="K11" s="13"/>
      <c r="L11" s="5"/>
      <c r="M11" s="5">
        <v>1</v>
      </c>
      <c r="N11" s="5"/>
      <c r="O11" s="5"/>
      <c r="P11" s="5"/>
      <c r="Q11" s="5"/>
      <c r="R11" s="5"/>
    </row>
    <row r="12" spans="2:18" ht="15" customHeight="1">
      <c r="B12" s="9"/>
      <c r="C12" s="76"/>
      <c r="D12" s="14"/>
      <c r="E12" s="33">
        <f t="shared" si="1"/>
      </c>
      <c r="F12" s="61"/>
      <c r="G12" s="62"/>
      <c r="H12" s="50">
        <f t="shared" si="0"/>
        <v>0</v>
      </c>
      <c r="I12" s="68"/>
      <c r="J12" s="47">
        <f t="shared" si="0"/>
        <v>0</v>
      </c>
      <c r="K12" s="13"/>
      <c r="L12" s="5"/>
      <c r="M12" s="5">
        <v>1</v>
      </c>
      <c r="N12" s="5"/>
      <c r="O12" s="5"/>
      <c r="P12" s="5"/>
      <c r="Q12" s="5"/>
      <c r="R12" s="5"/>
    </row>
    <row r="13" spans="2:18" ht="15" customHeight="1">
      <c r="B13" s="9"/>
      <c r="C13" s="76"/>
      <c r="D13" s="14"/>
      <c r="E13" s="33">
        <f t="shared" si="1"/>
      </c>
      <c r="F13" s="61"/>
      <c r="G13" s="62"/>
      <c r="H13" s="50">
        <f t="shared" si="0"/>
        <v>0</v>
      </c>
      <c r="I13" s="68"/>
      <c r="J13" s="47">
        <f t="shared" si="0"/>
        <v>0</v>
      </c>
      <c r="K13" s="13"/>
      <c r="L13" s="5"/>
      <c r="M13" s="5">
        <v>1</v>
      </c>
      <c r="N13" s="5"/>
      <c r="O13" s="5"/>
      <c r="P13" s="5"/>
      <c r="Q13" s="5"/>
      <c r="R13" s="5"/>
    </row>
    <row r="14" spans="2:18" ht="15" customHeight="1" thickBot="1">
      <c r="B14" s="9"/>
      <c r="C14" s="15" t="s">
        <v>14</v>
      </c>
      <c r="D14" s="16"/>
      <c r="E14" s="34">
        <f t="shared" si="1"/>
      </c>
      <c r="F14" s="63"/>
      <c r="G14" s="64"/>
      <c r="H14" s="51">
        <f t="shared" si="0"/>
        <v>0</v>
      </c>
      <c r="I14" s="69"/>
      <c r="J14" s="48">
        <f t="shared" si="0"/>
        <v>0</v>
      </c>
      <c r="K14" s="13"/>
      <c r="L14" s="5"/>
      <c r="M14" s="5">
        <v>1</v>
      </c>
      <c r="N14" s="5"/>
      <c r="O14" s="5"/>
      <c r="P14" s="5"/>
      <c r="Q14" s="5"/>
      <c r="R14" s="5"/>
    </row>
    <row r="15" spans="2:18" ht="15" customHeight="1">
      <c r="B15" s="9"/>
      <c r="C15" s="74"/>
      <c r="D15" s="17"/>
      <c r="E15" s="35">
        <f t="shared" si="1"/>
      </c>
      <c r="F15" s="59"/>
      <c r="G15" s="60"/>
      <c r="H15" s="52">
        <f t="shared" si="0"/>
        <v>0</v>
      </c>
      <c r="I15" s="67"/>
      <c r="J15" s="46">
        <f t="shared" si="0"/>
        <v>0</v>
      </c>
      <c r="K15" s="13"/>
      <c r="L15" s="5"/>
      <c r="M15" s="5">
        <v>1</v>
      </c>
      <c r="N15" s="5"/>
      <c r="O15" s="5"/>
      <c r="P15" s="5"/>
      <c r="Q15" s="5"/>
      <c r="R15" s="5"/>
    </row>
    <row r="16" spans="2:18" ht="15" customHeight="1">
      <c r="B16" s="9"/>
      <c r="C16" s="75"/>
      <c r="D16" s="14"/>
      <c r="E16" s="33">
        <f t="shared" si="1"/>
      </c>
      <c r="F16" s="61"/>
      <c r="G16" s="62"/>
      <c r="H16" s="50">
        <f t="shared" si="0"/>
        <v>0</v>
      </c>
      <c r="I16" s="68"/>
      <c r="J16" s="47">
        <f t="shared" si="0"/>
        <v>0</v>
      </c>
      <c r="K16" s="13"/>
      <c r="L16" s="5"/>
      <c r="M16" s="5">
        <v>1</v>
      </c>
      <c r="N16" s="5"/>
      <c r="O16" s="5"/>
      <c r="P16" s="5"/>
      <c r="Q16" s="5"/>
      <c r="R16" s="5"/>
    </row>
    <row r="17" spans="2:18" ht="15" customHeight="1">
      <c r="B17" s="9"/>
      <c r="C17" s="75"/>
      <c r="D17" s="14"/>
      <c r="E17" s="36">
        <f t="shared" si="1"/>
      </c>
      <c r="F17" s="61"/>
      <c r="G17" s="62"/>
      <c r="H17" s="50">
        <f t="shared" si="0"/>
        <v>0</v>
      </c>
      <c r="I17" s="68"/>
      <c r="J17" s="47">
        <f t="shared" si="0"/>
        <v>0</v>
      </c>
      <c r="K17" s="13"/>
      <c r="L17" s="5"/>
      <c r="M17" s="5">
        <v>1</v>
      </c>
      <c r="N17" s="5"/>
      <c r="O17" s="5"/>
      <c r="P17" s="5"/>
      <c r="Q17" s="5"/>
      <c r="R17" s="5"/>
    </row>
    <row r="18" spans="2:18" ht="15" customHeight="1">
      <c r="B18" s="9"/>
      <c r="C18" s="76"/>
      <c r="D18" s="14"/>
      <c r="E18" s="36">
        <f t="shared" si="1"/>
      </c>
      <c r="F18" s="61"/>
      <c r="G18" s="62"/>
      <c r="H18" s="50">
        <f t="shared" si="0"/>
        <v>0</v>
      </c>
      <c r="I18" s="68"/>
      <c r="J18" s="47">
        <f t="shared" si="0"/>
        <v>0</v>
      </c>
      <c r="K18" s="13"/>
      <c r="L18" s="5"/>
      <c r="M18" s="5">
        <v>1</v>
      </c>
      <c r="N18" s="5"/>
      <c r="O18" s="5"/>
      <c r="P18" s="5"/>
      <c r="Q18" s="5"/>
      <c r="R18" s="5"/>
    </row>
    <row r="19" spans="2:18" ht="15" customHeight="1">
      <c r="B19" s="9"/>
      <c r="C19" s="76"/>
      <c r="D19" s="14"/>
      <c r="E19" s="33">
        <f t="shared" si="1"/>
      </c>
      <c r="F19" s="61"/>
      <c r="G19" s="62"/>
      <c r="H19" s="50">
        <f t="shared" si="0"/>
        <v>0</v>
      </c>
      <c r="I19" s="68"/>
      <c r="J19" s="47">
        <f t="shared" si="0"/>
        <v>0</v>
      </c>
      <c r="K19" s="13"/>
      <c r="L19" s="5"/>
      <c r="M19" s="5">
        <v>1</v>
      </c>
      <c r="N19" s="5"/>
      <c r="O19" s="5"/>
      <c r="P19" s="5"/>
      <c r="Q19" s="5"/>
      <c r="R19" s="5"/>
    </row>
    <row r="20" spans="2:18" ht="15" customHeight="1" thickBot="1">
      <c r="B20" s="9"/>
      <c r="C20" s="15" t="s">
        <v>14</v>
      </c>
      <c r="D20" s="16"/>
      <c r="E20" s="34">
        <f t="shared" si="1"/>
      </c>
      <c r="F20" s="63"/>
      <c r="G20" s="64"/>
      <c r="H20" s="51">
        <f t="shared" si="0"/>
        <v>0</v>
      </c>
      <c r="I20" s="69"/>
      <c r="J20" s="48">
        <f t="shared" si="0"/>
        <v>0</v>
      </c>
      <c r="K20" s="13"/>
      <c r="L20" s="5"/>
      <c r="M20" s="5">
        <v>1</v>
      </c>
      <c r="N20" s="5"/>
      <c r="O20" s="5"/>
      <c r="P20" s="5"/>
      <c r="Q20" s="5"/>
      <c r="R20" s="5"/>
    </row>
    <row r="21" spans="2:18" ht="15" customHeight="1">
      <c r="B21" s="9"/>
      <c r="C21" s="74"/>
      <c r="D21" s="17"/>
      <c r="E21" s="35">
        <f t="shared" si="1"/>
      </c>
      <c r="F21" s="59"/>
      <c r="G21" s="60"/>
      <c r="H21" s="52">
        <f t="shared" si="0"/>
        <v>0</v>
      </c>
      <c r="I21" s="67"/>
      <c r="J21" s="46">
        <f t="shared" si="0"/>
        <v>0</v>
      </c>
      <c r="K21" s="13"/>
      <c r="L21" s="5"/>
      <c r="M21" s="5">
        <v>1</v>
      </c>
      <c r="N21" s="5"/>
      <c r="O21" s="5"/>
      <c r="P21" s="5"/>
      <c r="Q21" s="5"/>
      <c r="R21" s="5"/>
    </row>
    <row r="22" spans="2:18" ht="15" customHeight="1">
      <c r="B22" s="9"/>
      <c r="C22" s="75"/>
      <c r="D22" s="14"/>
      <c r="E22" s="33">
        <f t="shared" si="1"/>
      </c>
      <c r="F22" s="61"/>
      <c r="G22" s="62"/>
      <c r="H22" s="50">
        <f t="shared" si="0"/>
        <v>0</v>
      </c>
      <c r="I22" s="68"/>
      <c r="J22" s="47">
        <f t="shared" si="0"/>
        <v>0</v>
      </c>
      <c r="K22" s="13"/>
      <c r="L22" s="5"/>
      <c r="M22" s="5">
        <v>1</v>
      </c>
      <c r="N22" s="5"/>
      <c r="O22" s="5"/>
      <c r="P22" s="5"/>
      <c r="Q22" s="5"/>
      <c r="R22" s="5"/>
    </row>
    <row r="23" spans="2:18" ht="15" customHeight="1">
      <c r="B23" s="9"/>
      <c r="C23" s="75"/>
      <c r="D23" s="14"/>
      <c r="E23" s="33">
        <f t="shared" si="1"/>
      </c>
      <c r="F23" s="61"/>
      <c r="G23" s="62"/>
      <c r="H23" s="50">
        <f t="shared" si="0"/>
        <v>0</v>
      </c>
      <c r="I23" s="68"/>
      <c r="J23" s="47">
        <f t="shared" si="0"/>
        <v>0</v>
      </c>
      <c r="K23" s="13"/>
      <c r="L23" s="5"/>
      <c r="M23" s="5">
        <v>1</v>
      </c>
      <c r="N23" s="5"/>
      <c r="O23" s="5"/>
      <c r="P23" s="5"/>
      <c r="Q23" s="5"/>
      <c r="R23" s="5"/>
    </row>
    <row r="24" spans="2:18" ht="15" customHeight="1">
      <c r="B24" s="9"/>
      <c r="C24" s="76"/>
      <c r="D24" s="14"/>
      <c r="E24" s="33">
        <f t="shared" si="1"/>
      </c>
      <c r="F24" s="61"/>
      <c r="G24" s="62"/>
      <c r="H24" s="50">
        <f t="shared" si="0"/>
        <v>0</v>
      </c>
      <c r="I24" s="68"/>
      <c r="J24" s="47">
        <f t="shared" si="0"/>
        <v>0</v>
      </c>
      <c r="K24" s="13"/>
      <c r="L24" s="5"/>
      <c r="M24" s="5">
        <v>1</v>
      </c>
      <c r="N24" s="5"/>
      <c r="O24" s="5"/>
      <c r="P24" s="5"/>
      <c r="Q24" s="5"/>
      <c r="R24" s="5"/>
    </row>
    <row r="25" spans="2:18" ht="15" customHeight="1">
      <c r="B25" s="9"/>
      <c r="C25" s="76"/>
      <c r="D25" s="14"/>
      <c r="E25" s="33">
        <f t="shared" si="1"/>
      </c>
      <c r="F25" s="61"/>
      <c r="G25" s="62"/>
      <c r="H25" s="50">
        <f t="shared" si="0"/>
        <v>0</v>
      </c>
      <c r="I25" s="68"/>
      <c r="J25" s="47">
        <f t="shared" si="0"/>
        <v>0</v>
      </c>
      <c r="K25" s="13"/>
      <c r="L25" s="5"/>
      <c r="M25" s="5">
        <v>1</v>
      </c>
      <c r="N25" s="5"/>
      <c r="O25" s="5"/>
      <c r="P25" s="5"/>
      <c r="Q25" s="5"/>
      <c r="R25" s="5"/>
    </row>
    <row r="26" spans="2:18" ht="15" customHeight="1" thickBot="1">
      <c r="B26" s="9"/>
      <c r="C26" s="15" t="s">
        <v>14</v>
      </c>
      <c r="D26" s="16"/>
      <c r="E26" s="34">
        <f t="shared" si="1"/>
      </c>
      <c r="F26" s="63"/>
      <c r="G26" s="64"/>
      <c r="H26" s="51">
        <f t="shared" si="0"/>
        <v>0</v>
      </c>
      <c r="I26" s="69"/>
      <c r="J26" s="48">
        <f t="shared" si="0"/>
        <v>0</v>
      </c>
      <c r="K26" s="13"/>
      <c r="L26" s="5"/>
      <c r="M26" s="5">
        <v>1</v>
      </c>
      <c r="N26" s="5"/>
      <c r="O26" s="5"/>
      <c r="P26" s="5"/>
      <c r="Q26" s="5"/>
      <c r="R26" s="5"/>
    </row>
    <row r="27" spans="2:18" ht="15" customHeight="1">
      <c r="B27" s="9"/>
      <c r="C27" s="74"/>
      <c r="D27" s="17"/>
      <c r="E27" s="35">
        <f t="shared" si="1"/>
      </c>
      <c r="F27" s="59"/>
      <c r="G27" s="60"/>
      <c r="H27" s="52">
        <f t="shared" si="0"/>
        <v>0</v>
      </c>
      <c r="I27" s="67"/>
      <c r="J27" s="46">
        <f t="shared" si="0"/>
        <v>0</v>
      </c>
      <c r="K27" s="13"/>
      <c r="L27" s="5"/>
      <c r="M27" s="5">
        <v>1</v>
      </c>
      <c r="N27" s="5"/>
      <c r="O27" s="5"/>
      <c r="P27" s="5"/>
      <c r="Q27" s="5"/>
      <c r="R27" s="5"/>
    </row>
    <row r="28" spans="2:18" ht="15" customHeight="1">
      <c r="B28" s="9"/>
      <c r="C28" s="75"/>
      <c r="D28" s="14"/>
      <c r="E28" s="33">
        <f t="shared" si="1"/>
      </c>
      <c r="F28" s="61"/>
      <c r="G28" s="62"/>
      <c r="H28" s="50">
        <f t="shared" si="0"/>
        <v>0</v>
      </c>
      <c r="I28" s="68"/>
      <c r="J28" s="47">
        <f t="shared" si="0"/>
        <v>0</v>
      </c>
      <c r="K28" s="13"/>
      <c r="L28" s="5"/>
      <c r="M28" s="5">
        <v>1</v>
      </c>
      <c r="N28" s="5"/>
      <c r="O28" s="5"/>
      <c r="P28" s="5"/>
      <c r="Q28" s="5"/>
      <c r="R28" s="5"/>
    </row>
    <row r="29" spans="2:18" ht="15" customHeight="1">
      <c r="B29" s="9"/>
      <c r="C29" s="75"/>
      <c r="D29" s="14"/>
      <c r="E29" s="33">
        <f t="shared" si="1"/>
      </c>
      <c r="F29" s="61"/>
      <c r="G29" s="62"/>
      <c r="H29" s="50">
        <f t="shared" si="0"/>
        <v>0</v>
      </c>
      <c r="I29" s="68"/>
      <c r="J29" s="47">
        <f t="shared" si="0"/>
        <v>0</v>
      </c>
      <c r="K29" s="13"/>
      <c r="L29" s="5"/>
      <c r="M29" s="5">
        <v>1</v>
      </c>
      <c r="N29" s="5"/>
      <c r="O29" s="5"/>
      <c r="P29" s="5"/>
      <c r="Q29" s="5"/>
      <c r="R29" s="5"/>
    </row>
    <row r="30" spans="2:18" ht="15" customHeight="1">
      <c r="B30" s="9"/>
      <c r="C30" s="76"/>
      <c r="D30" s="14"/>
      <c r="E30" s="33">
        <f t="shared" si="1"/>
      </c>
      <c r="F30" s="61"/>
      <c r="G30" s="62"/>
      <c r="H30" s="50">
        <f t="shared" si="0"/>
        <v>0</v>
      </c>
      <c r="I30" s="68"/>
      <c r="J30" s="47">
        <f t="shared" si="0"/>
        <v>0</v>
      </c>
      <c r="K30" s="13"/>
      <c r="L30" s="5"/>
      <c r="M30" s="5">
        <v>1</v>
      </c>
      <c r="N30" s="5"/>
      <c r="O30" s="5"/>
      <c r="P30" s="5"/>
      <c r="Q30" s="5"/>
      <c r="R30" s="5"/>
    </row>
    <row r="31" spans="2:18" ht="15" customHeight="1">
      <c r="B31" s="9"/>
      <c r="C31" s="76"/>
      <c r="D31" s="14"/>
      <c r="E31" s="33">
        <f t="shared" si="1"/>
      </c>
      <c r="F31" s="61"/>
      <c r="G31" s="62"/>
      <c r="H31" s="50">
        <f t="shared" si="0"/>
        <v>0</v>
      </c>
      <c r="I31" s="68"/>
      <c r="J31" s="47">
        <f t="shared" si="0"/>
        <v>0</v>
      </c>
      <c r="K31" s="13"/>
      <c r="L31" s="5"/>
      <c r="M31" s="5">
        <v>1</v>
      </c>
      <c r="N31" s="5"/>
      <c r="O31" s="5"/>
      <c r="P31" s="5"/>
      <c r="Q31" s="5"/>
      <c r="R31" s="5"/>
    </row>
    <row r="32" spans="2:18" ht="15" customHeight="1" thickBot="1">
      <c r="B32" s="9"/>
      <c r="C32" s="15" t="s">
        <v>14</v>
      </c>
      <c r="D32" s="16"/>
      <c r="E32" s="34">
        <f t="shared" si="1"/>
      </c>
      <c r="F32" s="63"/>
      <c r="G32" s="64"/>
      <c r="H32" s="51">
        <f t="shared" si="0"/>
        <v>0</v>
      </c>
      <c r="I32" s="69"/>
      <c r="J32" s="48">
        <f t="shared" si="0"/>
        <v>0</v>
      </c>
      <c r="K32" s="13"/>
      <c r="L32" s="5"/>
      <c r="M32" s="5">
        <v>1</v>
      </c>
      <c r="N32" s="5"/>
      <c r="O32" s="5"/>
      <c r="P32" s="5"/>
      <c r="Q32" s="5"/>
      <c r="R32" s="5"/>
    </row>
    <row r="33" spans="2:18" ht="15" customHeight="1">
      <c r="B33" s="9"/>
      <c r="C33" s="74"/>
      <c r="D33" s="17"/>
      <c r="E33" s="35">
        <f t="shared" si="1"/>
      </c>
      <c r="F33" s="59"/>
      <c r="G33" s="60"/>
      <c r="H33" s="52">
        <f t="shared" si="0"/>
        <v>0</v>
      </c>
      <c r="I33" s="67"/>
      <c r="J33" s="46">
        <f t="shared" si="0"/>
        <v>0</v>
      </c>
      <c r="K33" s="13"/>
      <c r="L33" s="5"/>
      <c r="M33" s="5">
        <v>1</v>
      </c>
      <c r="N33" s="5"/>
      <c r="O33" s="5"/>
      <c r="P33" s="5"/>
      <c r="Q33" s="5"/>
      <c r="R33" s="5"/>
    </row>
    <row r="34" spans="2:18" ht="15" customHeight="1">
      <c r="B34" s="9"/>
      <c r="C34" s="75"/>
      <c r="D34" s="14"/>
      <c r="E34" s="33">
        <f t="shared" si="1"/>
      </c>
      <c r="F34" s="61"/>
      <c r="G34" s="62"/>
      <c r="H34" s="50">
        <f t="shared" si="0"/>
        <v>0</v>
      </c>
      <c r="I34" s="68"/>
      <c r="J34" s="47">
        <f t="shared" si="0"/>
        <v>0</v>
      </c>
      <c r="K34" s="13"/>
      <c r="L34" s="5"/>
      <c r="M34" s="5">
        <v>1</v>
      </c>
      <c r="N34" s="5"/>
      <c r="O34" s="5"/>
      <c r="P34" s="5"/>
      <c r="Q34" s="5"/>
      <c r="R34" s="5"/>
    </row>
    <row r="35" spans="2:18" ht="15" customHeight="1">
      <c r="B35" s="9"/>
      <c r="C35" s="75"/>
      <c r="D35" s="14"/>
      <c r="E35" s="33">
        <f t="shared" si="1"/>
      </c>
      <c r="F35" s="61"/>
      <c r="G35" s="62"/>
      <c r="H35" s="50">
        <f t="shared" si="0"/>
        <v>0</v>
      </c>
      <c r="I35" s="68"/>
      <c r="J35" s="47">
        <f t="shared" si="0"/>
        <v>0</v>
      </c>
      <c r="K35" s="13"/>
      <c r="L35" s="5"/>
      <c r="M35" s="5">
        <v>1</v>
      </c>
      <c r="N35" s="5"/>
      <c r="O35" s="5"/>
      <c r="P35" s="5"/>
      <c r="Q35" s="5"/>
      <c r="R35" s="5"/>
    </row>
    <row r="36" spans="2:18" ht="15" customHeight="1">
      <c r="B36" s="9"/>
      <c r="C36" s="76"/>
      <c r="D36" s="14"/>
      <c r="E36" s="33">
        <f t="shared" si="1"/>
      </c>
      <c r="F36" s="61"/>
      <c r="G36" s="62"/>
      <c r="H36" s="50">
        <f t="shared" si="0"/>
        <v>0</v>
      </c>
      <c r="I36" s="68"/>
      <c r="J36" s="47">
        <f t="shared" si="0"/>
        <v>0</v>
      </c>
      <c r="K36" s="18"/>
      <c r="L36" s="5"/>
      <c r="M36" s="5">
        <v>1</v>
      </c>
      <c r="N36" s="5"/>
      <c r="O36" s="5"/>
      <c r="P36" s="5"/>
      <c r="Q36" s="5"/>
      <c r="R36" s="5"/>
    </row>
    <row r="37" spans="2:18" ht="15" customHeight="1">
      <c r="B37" s="9"/>
      <c r="C37" s="76"/>
      <c r="D37" s="14"/>
      <c r="E37" s="33">
        <f t="shared" si="1"/>
      </c>
      <c r="F37" s="61"/>
      <c r="G37" s="62"/>
      <c r="H37" s="50">
        <f t="shared" si="0"/>
        <v>0</v>
      </c>
      <c r="I37" s="68"/>
      <c r="J37" s="47">
        <f t="shared" si="0"/>
        <v>0</v>
      </c>
      <c r="K37" s="18"/>
      <c r="L37" s="5"/>
      <c r="M37" s="5">
        <v>1</v>
      </c>
      <c r="N37" s="5"/>
      <c r="O37" s="5"/>
      <c r="P37" s="5"/>
      <c r="Q37" s="5"/>
      <c r="R37" s="5"/>
    </row>
    <row r="38" spans="2:18" ht="15" customHeight="1" thickBot="1">
      <c r="B38" s="9"/>
      <c r="C38" s="15" t="s">
        <v>14</v>
      </c>
      <c r="D38" s="16"/>
      <c r="E38" s="34">
        <f t="shared" si="1"/>
      </c>
      <c r="F38" s="63"/>
      <c r="G38" s="64"/>
      <c r="H38" s="51">
        <f t="shared" si="0"/>
        <v>0</v>
      </c>
      <c r="I38" s="70"/>
      <c r="J38" s="49">
        <f t="shared" si="0"/>
        <v>0</v>
      </c>
      <c r="K38" s="18"/>
      <c r="L38" s="5"/>
      <c r="M38" s="5">
        <v>1</v>
      </c>
      <c r="N38" s="5"/>
      <c r="O38" s="5"/>
      <c r="P38" s="5"/>
      <c r="Q38" s="5"/>
      <c r="R38" s="5"/>
    </row>
    <row r="39" spans="2:18" ht="15" customHeight="1">
      <c r="B39" s="9"/>
      <c r="C39" s="74"/>
      <c r="D39" s="17"/>
      <c r="E39" s="35">
        <f t="shared" si="1"/>
      </c>
      <c r="F39" s="59"/>
      <c r="G39" s="60"/>
      <c r="H39" s="53">
        <f t="shared" si="0"/>
        <v>0</v>
      </c>
      <c r="I39" s="71"/>
      <c r="J39" s="45">
        <f t="shared" si="0"/>
        <v>0</v>
      </c>
      <c r="K39" s="18"/>
      <c r="L39" s="5"/>
      <c r="M39" s="5">
        <v>1</v>
      </c>
      <c r="N39" s="5"/>
      <c r="O39" s="5"/>
      <c r="P39" s="5"/>
      <c r="Q39" s="5"/>
      <c r="R39" s="5"/>
    </row>
    <row r="40" spans="2:18" ht="15" customHeight="1">
      <c r="B40" s="9"/>
      <c r="C40" s="75"/>
      <c r="D40" s="14"/>
      <c r="E40" s="33">
        <f t="shared" si="1"/>
      </c>
      <c r="F40" s="61"/>
      <c r="G40" s="62"/>
      <c r="H40" s="50">
        <f t="shared" si="0"/>
        <v>0</v>
      </c>
      <c r="I40" s="67"/>
      <c r="J40" s="46">
        <f t="shared" si="0"/>
        <v>0</v>
      </c>
      <c r="K40" s="89">
        <f>SUM(J9:J80)</f>
        <v>0</v>
      </c>
      <c r="L40" s="5"/>
      <c r="M40" s="5">
        <v>1</v>
      </c>
      <c r="N40" s="5"/>
      <c r="O40" s="5"/>
      <c r="P40" s="5"/>
      <c r="Q40" s="5"/>
      <c r="R40" s="5"/>
    </row>
    <row r="41" spans="2:18" ht="15" customHeight="1">
      <c r="B41" s="9"/>
      <c r="C41" s="75"/>
      <c r="D41" s="14"/>
      <c r="E41" s="33">
        <f t="shared" si="1"/>
      </c>
      <c r="F41" s="61"/>
      <c r="G41" s="62"/>
      <c r="H41" s="50">
        <f t="shared" si="0"/>
        <v>0</v>
      </c>
      <c r="I41" s="68"/>
      <c r="J41" s="47">
        <f t="shared" si="0"/>
        <v>0</v>
      </c>
      <c r="K41" s="89"/>
      <c r="L41" s="5"/>
      <c r="M41" s="5">
        <v>1</v>
      </c>
      <c r="N41" s="5"/>
      <c r="O41" s="5"/>
      <c r="P41" s="5"/>
      <c r="Q41" s="5"/>
      <c r="R41" s="5"/>
    </row>
    <row r="42" spans="2:18" ht="15" customHeight="1">
      <c r="B42" s="9"/>
      <c r="C42" s="76"/>
      <c r="D42" s="19"/>
      <c r="E42" s="36">
        <f t="shared" si="1"/>
      </c>
      <c r="F42" s="65"/>
      <c r="G42" s="66"/>
      <c r="H42" s="50">
        <f t="shared" si="0"/>
        <v>0</v>
      </c>
      <c r="I42" s="68"/>
      <c r="J42" s="47">
        <f t="shared" si="0"/>
        <v>0</v>
      </c>
      <c r="K42" s="80" t="s">
        <v>15</v>
      </c>
      <c r="L42" s="5"/>
      <c r="M42" s="5">
        <v>1</v>
      </c>
      <c r="N42" s="5"/>
      <c r="O42" s="5"/>
      <c r="P42" s="5"/>
      <c r="Q42" s="5"/>
      <c r="R42" s="5"/>
    </row>
    <row r="43" spans="2:18" ht="15" customHeight="1">
      <c r="B43" s="9"/>
      <c r="C43" s="76"/>
      <c r="D43" s="19"/>
      <c r="E43" s="36">
        <f t="shared" si="1"/>
      </c>
      <c r="F43" s="65"/>
      <c r="G43" s="66"/>
      <c r="H43" s="50">
        <f t="shared" si="0"/>
        <v>0</v>
      </c>
      <c r="I43" s="68"/>
      <c r="J43" s="47">
        <f t="shared" si="0"/>
        <v>0</v>
      </c>
      <c r="K43" s="80"/>
      <c r="L43" s="5"/>
      <c r="M43" s="5">
        <v>1</v>
      </c>
      <c r="N43" s="5"/>
      <c r="O43" s="5"/>
      <c r="P43" s="5"/>
      <c r="Q43" s="5"/>
      <c r="R43" s="5"/>
    </row>
    <row r="44" spans="2:18" ht="15" customHeight="1" thickBot="1">
      <c r="B44" s="9"/>
      <c r="C44" s="15" t="s">
        <v>14</v>
      </c>
      <c r="D44" s="16"/>
      <c r="E44" s="37">
        <f t="shared" si="1"/>
      </c>
      <c r="F44" s="63"/>
      <c r="G44" s="64"/>
      <c r="H44" s="51">
        <f t="shared" si="0"/>
        <v>0</v>
      </c>
      <c r="I44" s="69"/>
      <c r="J44" s="48">
        <f t="shared" si="0"/>
        <v>0</v>
      </c>
      <c r="K44" s="81" t="s">
        <v>16</v>
      </c>
      <c r="L44" s="5"/>
      <c r="M44" s="5">
        <v>1</v>
      </c>
      <c r="N44" s="5"/>
      <c r="O44" s="5"/>
      <c r="P44" s="5"/>
      <c r="Q44" s="5"/>
      <c r="R44" s="5"/>
    </row>
    <row r="45" spans="2:18" ht="15" customHeight="1">
      <c r="B45" s="9"/>
      <c r="C45" s="74"/>
      <c r="D45" s="17"/>
      <c r="E45" s="32">
        <f t="shared" si="1"/>
      </c>
      <c r="F45" s="59"/>
      <c r="G45" s="60"/>
      <c r="H45" s="52">
        <f t="shared" si="0"/>
        <v>0</v>
      </c>
      <c r="I45" s="67"/>
      <c r="J45" s="46">
        <f t="shared" si="0"/>
        <v>0</v>
      </c>
      <c r="K45" s="81"/>
      <c r="L45" s="5"/>
      <c r="M45" s="5">
        <v>1</v>
      </c>
      <c r="N45" s="5"/>
      <c r="O45" s="5"/>
      <c r="P45" s="5"/>
      <c r="Q45" s="5"/>
      <c r="R45" s="5"/>
    </row>
    <row r="46" spans="2:18" ht="15" customHeight="1">
      <c r="B46" s="9"/>
      <c r="C46" s="75"/>
      <c r="D46" s="14"/>
      <c r="E46" s="36">
        <f t="shared" si="1"/>
      </c>
      <c r="F46" s="61"/>
      <c r="G46" s="62"/>
      <c r="H46" s="50">
        <f t="shared" si="0"/>
        <v>0</v>
      </c>
      <c r="I46" s="68"/>
      <c r="J46" s="47">
        <f t="shared" si="0"/>
        <v>0</v>
      </c>
      <c r="K46" s="13"/>
      <c r="L46" s="5"/>
      <c r="M46" s="5">
        <v>1</v>
      </c>
      <c r="N46" s="5"/>
      <c r="O46" s="5"/>
      <c r="P46" s="5"/>
      <c r="Q46" s="5"/>
      <c r="R46" s="5"/>
    </row>
    <row r="47" spans="2:18" ht="15" customHeight="1">
      <c r="B47" s="9"/>
      <c r="C47" s="75"/>
      <c r="D47" s="14"/>
      <c r="E47" s="33">
        <f t="shared" si="1"/>
      </c>
      <c r="F47" s="61"/>
      <c r="G47" s="62"/>
      <c r="H47" s="50">
        <f t="shared" si="0"/>
        <v>0</v>
      </c>
      <c r="I47" s="68"/>
      <c r="J47" s="47">
        <f t="shared" si="0"/>
        <v>0</v>
      </c>
      <c r="K47" s="13"/>
      <c r="L47" s="5"/>
      <c r="M47" s="5">
        <v>1</v>
      </c>
      <c r="N47" s="5"/>
      <c r="O47" s="5"/>
      <c r="P47" s="5"/>
      <c r="Q47" s="5"/>
      <c r="R47" s="5"/>
    </row>
    <row r="48" spans="2:18" ht="15" customHeight="1">
      <c r="B48" s="9"/>
      <c r="C48" s="76"/>
      <c r="D48" s="14"/>
      <c r="E48" s="33">
        <f t="shared" si="1"/>
      </c>
      <c r="F48" s="61"/>
      <c r="G48" s="62"/>
      <c r="H48" s="50">
        <f t="shared" si="0"/>
        <v>0</v>
      </c>
      <c r="I48" s="68"/>
      <c r="J48" s="47">
        <f t="shared" si="0"/>
        <v>0</v>
      </c>
      <c r="K48" s="13"/>
      <c r="L48" s="5"/>
      <c r="M48" s="5">
        <v>1</v>
      </c>
      <c r="N48" s="5"/>
      <c r="O48" s="5"/>
      <c r="P48" s="5"/>
      <c r="Q48" s="5"/>
      <c r="R48" s="5"/>
    </row>
    <row r="49" spans="2:18" ht="15" customHeight="1">
      <c r="B49" s="9"/>
      <c r="C49" s="76"/>
      <c r="D49" s="14"/>
      <c r="E49" s="36">
        <f t="shared" si="1"/>
      </c>
      <c r="F49" s="61"/>
      <c r="G49" s="62"/>
      <c r="H49" s="50">
        <f t="shared" si="0"/>
        <v>0</v>
      </c>
      <c r="I49" s="68"/>
      <c r="J49" s="47">
        <f t="shared" si="0"/>
        <v>0</v>
      </c>
      <c r="K49" s="13"/>
      <c r="L49" s="5"/>
      <c r="M49" s="5">
        <v>1</v>
      </c>
      <c r="N49" s="5"/>
      <c r="O49" s="5"/>
      <c r="P49" s="5"/>
      <c r="Q49" s="5"/>
      <c r="R49" s="5"/>
    </row>
    <row r="50" spans="2:18" ht="15" customHeight="1" thickBot="1">
      <c r="B50" s="9"/>
      <c r="C50" s="15" t="s">
        <v>14</v>
      </c>
      <c r="D50" s="16"/>
      <c r="E50" s="34">
        <f t="shared" si="1"/>
      </c>
      <c r="F50" s="63"/>
      <c r="G50" s="64"/>
      <c r="H50" s="51">
        <f t="shared" si="0"/>
        <v>0</v>
      </c>
      <c r="I50" s="69"/>
      <c r="J50" s="48">
        <f t="shared" si="0"/>
        <v>0</v>
      </c>
      <c r="K50" s="13"/>
      <c r="L50" s="5"/>
      <c r="M50" s="5">
        <v>1</v>
      </c>
      <c r="N50" s="5"/>
      <c r="O50" s="5"/>
      <c r="P50" s="5"/>
      <c r="Q50" s="5"/>
      <c r="R50" s="5"/>
    </row>
    <row r="51" spans="2:18" ht="15" customHeight="1">
      <c r="B51" s="9"/>
      <c r="C51" s="74"/>
      <c r="D51" s="17"/>
      <c r="E51" s="35">
        <f t="shared" si="1"/>
      </c>
      <c r="F51" s="59"/>
      <c r="G51" s="60"/>
      <c r="H51" s="52">
        <f t="shared" si="0"/>
        <v>0</v>
      </c>
      <c r="I51" s="67"/>
      <c r="J51" s="46">
        <f t="shared" si="0"/>
        <v>0</v>
      </c>
      <c r="K51" s="13"/>
      <c r="L51" s="5"/>
      <c r="M51" s="5">
        <v>1</v>
      </c>
      <c r="N51" s="5"/>
      <c r="O51" s="5"/>
      <c r="P51" s="5"/>
      <c r="Q51" s="5"/>
      <c r="R51" s="5"/>
    </row>
    <row r="52" spans="2:18" ht="15" customHeight="1">
      <c r="B52" s="9"/>
      <c r="C52" s="75"/>
      <c r="D52" s="14"/>
      <c r="E52" s="33">
        <f t="shared" si="1"/>
      </c>
      <c r="F52" s="61"/>
      <c r="G52" s="62"/>
      <c r="H52" s="50">
        <f t="shared" si="0"/>
        <v>0</v>
      </c>
      <c r="I52" s="68"/>
      <c r="J52" s="47">
        <f t="shared" si="0"/>
        <v>0</v>
      </c>
      <c r="K52" s="13"/>
      <c r="L52" s="5"/>
      <c r="M52" s="5">
        <v>1</v>
      </c>
      <c r="N52" s="5"/>
      <c r="O52" s="5"/>
      <c r="P52" s="5"/>
      <c r="Q52" s="5"/>
      <c r="R52" s="5"/>
    </row>
    <row r="53" spans="2:18" ht="15" customHeight="1">
      <c r="B53" s="9"/>
      <c r="C53" s="75"/>
      <c r="D53" s="14"/>
      <c r="E53" s="33">
        <f t="shared" si="1"/>
      </c>
      <c r="F53" s="61"/>
      <c r="G53" s="62"/>
      <c r="H53" s="50">
        <f t="shared" si="0"/>
        <v>0</v>
      </c>
      <c r="I53" s="68"/>
      <c r="J53" s="47">
        <f t="shared" si="0"/>
        <v>0</v>
      </c>
      <c r="K53" s="13"/>
      <c r="L53" s="5"/>
      <c r="M53" s="5">
        <v>1</v>
      </c>
      <c r="N53" s="5"/>
      <c r="O53" s="5"/>
      <c r="P53" s="5"/>
      <c r="Q53" s="5"/>
      <c r="R53" s="5"/>
    </row>
    <row r="54" spans="1:18" ht="15" customHeight="1">
      <c r="A54" s="40"/>
      <c r="B54" s="9"/>
      <c r="C54" s="76"/>
      <c r="D54" s="14"/>
      <c r="E54" s="33">
        <f t="shared" si="1"/>
      </c>
      <c r="F54" s="61"/>
      <c r="G54" s="62"/>
      <c r="H54" s="50">
        <f t="shared" si="0"/>
        <v>0</v>
      </c>
      <c r="I54" s="68"/>
      <c r="J54" s="47">
        <f t="shared" si="0"/>
        <v>0</v>
      </c>
      <c r="K54" s="13"/>
      <c r="L54" s="5"/>
      <c r="M54" s="5">
        <v>1</v>
      </c>
      <c r="N54" s="5"/>
      <c r="O54" s="5"/>
      <c r="P54" s="5"/>
      <c r="Q54" s="5"/>
      <c r="R54" s="5"/>
    </row>
    <row r="55" spans="1:18" ht="15" customHeight="1">
      <c r="A55" s="40"/>
      <c r="B55" s="9"/>
      <c r="C55" s="76"/>
      <c r="D55" s="14"/>
      <c r="E55" s="33">
        <f t="shared" si="1"/>
      </c>
      <c r="F55" s="61"/>
      <c r="G55" s="62"/>
      <c r="H55" s="50">
        <f t="shared" si="0"/>
        <v>0</v>
      </c>
      <c r="I55" s="68"/>
      <c r="J55" s="47">
        <f t="shared" si="0"/>
        <v>0</v>
      </c>
      <c r="K55" s="13"/>
      <c r="L55" s="5"/>
      <c r="M55" s="5">
        <v>1</v>
      </c>
      <c r="N55" s="5"/>
      <c r="O55" s="5"/>
      <c r="P55" s="5"/>
      <c r="Q55" s="5"/>
      <c r="R55" s="5"/>
    </row>
    <row r="56" spans="1:18" ht="15" customHeight="1" thickBot="1">
      <c r="A56" s="40"/>
      <c r="B56" s="9"/>
      <c r="C56" s="15" t="s">
        <v>17</v>
      </c>
      <c r="D56" s="16"/>
      <c r="E56" s="34">
        <f t="shared" si="1"/>
      </c>
      <c r="F56" s="63"/>
      <c r="G56" s="64"/>
      <c r="H56" s="51">
        <f t="shared" si="0"/>
        <v>0</v>
      </c>
      <c r="I56" s="69"/>
      <c r="J56" s="48">
        <f t="shared" si="0"/>
        <v>0</v>
      </c>
      <c r="K56" s="13"/>
      <c r="L56" s="5"/>
      <c r="M56" s="5">
        <v>1</v>
      </c>
      <c r="N56" s="5"/>
      <c r="O56" s="5"/>
      <c r="P56" s="5"/>
      <c r="Q56" s="5"/>
      <c r="R56" s="5"/>
    </row>
    <row r="57" spans="1:18" ht="15" customHeight="1">
      <c r="A57" s="40"/>
      <c r="B57" s="9"/>
      <c r="C57" s="74"/>
      <c r="D57" s="17"/>
      <c r="E57" s="35">
        <f t="shared" si="1"/>
      </c>
      <c r="F57" s="59"/>
      <c r="G57" s="60"/>
      <c r="H57" s="52">
        <f t="shared" si="0"/>
        <v>0</v>
      </c>
      <c r="I57" s="67"/>
      <c r="J57" s="46">
        <f t="shared" si="0"/>
        <v>0</v>
      </c>
      <c r="K57" s="13"/>
      <c r="L57" s="5"/>
      <c r="M57" s="5">
        <v>1</v>
      </c>
      <c r="N57" s="5"/>
      <c r="O57" s="5"/>
      <c r="P57" s="5"/>
      <c r="Q57" s="5"/>
      <c r="R57" s="5"/>
    </row>
    <row r="58" spans="1:18" ht="15" customHeight="1">
      <c r="A58" s="40"/>
      <c r="B58" s="9"/>
      <c r="C58" s="75"/>
      <c r="D58" s="14"/>
      <c r="E58" s="33">
        <f t="shared" si="1"/>
      </c>
      <c r="F58" s="61"/>
      <c r="G58" s="62"/>
      <c r="H58" s="50">
        <f t="shared" si="0"/>
        <v>0</v>
      </c>
      <c r="I58" s="68"/>
      <c r="J58" s="47">
        <f t="shared" si="0"/>
        <v>0</v>
      </c>
      <c r="K58" s="13"/>
      <c r="L58" s="5"/>
      <c r="M58" s="5">
        <v>1</v>
      </c>
      <c r="N58" s="5"/>
      <c r="O58" s="5"/>
      <c r="P58" s="5"/>
      <c r="Q58" s="5"/>
      <c r="R58" s="5"/>
    </row>
    <row r="59" spans="1:18" ht="15" customHeight="1">
      <c r="A59" s="40"/>
      <c r="B59" s="9"/>
      <c r="C59" s="75"/>
      <c r="D59" s="14"/>
      <c r="E59" s="33">
        <f t="shared" si="1"/>
      </c>
      <c r="F59" s="61"/>
      <c r="G59" s="62"/>
      <c r="H59" s="50">
        <f t="shared" si="0"/>
        <v>0</v>
      </c>
      <c r="I59" s="68"/>
      <c r="J59" s="47">
        <f t="shared" si="0"/>
        <v>0</v>
      </c>
      <c r="K59" s="13"/>
      <c r="L59" s="5"/>
      <c r="M59" s="5">
        <v>1</v>
      </c>
      <c r="N59" s="5"/>
      <c r="O59" s="5"/>
      <c r="P59" s="5"/>
      <c r="Q59" s="5"/>
      <c r="R59" s="5"/>
    </row>
    <row r="60" spans="1:18" ht="15" customHeight="1">
      <c r="A60" s="40"/>
      <c r="B60" s="9"/>
      <c r="C60" s="76"/>
      <c r="D60" s="14"/>
      <c r="E60" s="33">
        <f t="shared" si="1"/>
      </c>
      <c r="F60" s="61"/>
      <c r="G60" s="62"/>
      <c r="H60" s="50">
        <f t="shared" si="0"/>
        <v>0</v>
      </c>
      <c r="I60" s="68"/>
      <c r="J60" s="47">
        <f t="shared" si="0"/>
        <v>0</v>
      </c>
      <c r="K60" s="13"/>
      <c r="L60" s="5"/>
      <c r="M60" s="5">
        <v>1</v>
      </c>
      <c r="N60" s="5"/>
      <c r="O60" s="5"/>
      <c r="P60" s="5"/>
      <c r="Q60" s="5"/>
      <c r="R60" s="5"/>
    </row>
    <row r="61" spans="1:18" ht="15" customHeight="1">
      <c r="A61" s="40"/>
      <c r="B61" s="9"/>
      <c r="C61" s="76"/>
      <c r="D61" s="14"/>
      <c r="E61" s="33">
        <f t="shared" si="1"/>
      </c>
      <c r="F61" s="61"/>
      <c r="G61" s="62"/>
      <c r="H61" s="50">
        <f t="shared" si="0"/>
        <v>0</v>
      </c>
      <c r="I61" s="68"/>
      <c r="J61" s="47">
        <f t="shared" si="0"/>
        <v>0</v>
      </c>
      <c r="K61" s="13"/>
      <c r="L61" s="5"/>
      <c r="M61" s="5">
        <v>1</v>
      </c>
      <c r="N61" s="5"/>
      <c r="O61" s="5"/>
      <c r="P61" s="5"/>
      <c r="Q61" s="5"/>
      <c r="R61" s="5"/>
    </row>
    <row r="62" spans="1:18" ht="15" customHeight="1" thickBot="1">
      <c r="A62" s="40"/>
      <c r="B62" s="9"/>
      <c r="C62" s="15" t="s">
        <v>17</v>
      </c>
      <c r="D62" s="16"/>
      <c r="E62" s="34">
        <f t="shared" si="1"/>
      </c>
      <c r="F62" s="63"/>
      <c r="G62" s="64"/>
      <c r="H62" s="51">
        <f t="shared" si="0"/>
        <v>0</v>
      </c>
      <c r="I62" s="69"/>
      <c r="J62" s="48">
        <f t="shared" si="0"/>
        <v>0</v>
      </c>
      <c r="K62" s="13"/>
      <c r="L62" s="5"/>
      <c r="M62" s="5">
        <v>1</v>
      </c>
      <c r="N62" s="5"/>
      <c r="O62" s="5"/>
      <c r="P62" s="5"/>
      <c r="Q62" s="5"/>
      <c r="R62" s="5"/>
    </row>
    <row r="63" spans="1:18" ht="15" customHeight="1">
      <c r="A63" s="40"/>
      <c r="B63" s="9"/>
      <c r="C63" s="74"/>
      <c r="D63" s="17"/>
      <c r="E63" s="35">
        <f t="shared" si="1"/>
      </c>
      <c r="F63" s="59"/>
      <c r="G63" s="60"/>
      <c r="H63" s="52">
        <f t="shared" si="0"/>
        <v>0</v>
      </c>
      <c r="I63" s="67"/>
      <c r="J63" s="46">
        <f t="shared" si="0"/>
        <v>0</v>
      </c>
      <c r="K63" s="13"/>
      <c r="L63" s="5"/>
      <c r="M63" s="5">
        <v>1</v>
      </c>
      <c r="N63" s="5"/>
      <c r="O63" s="5"/>
      <c r="P63" s="5"/>
      <c r="Q63" s="5"/>
      <c r="R63" s="5"/>
    </row>
    <row r="64" spans="1:18" ht="15" customHeight="1">
      <c r="A64" s="40"/>
      <c r="B64" s="9"/>
      <c r="C64" s="75"/>
      <c r="D64" s="14"/>
      <c r="E64" s="33">
        <f t="shared" si="1"/>
      </c>
      <c r="F64" s="61"/>
      <c r="G64" s="62"/>
      <c r="H64" s="50">
        <f t="shared" si="0"/>
        <v>0</v>
      </c>
      <c r="I64" s="68"/>
      <c r="J64" s="47">
        <f t="shared" si="0"/>
        <v>0</v>
      </c>
      <c r="K64" s="13"/>
      <c r="L64" s="5"/>
      <c r="M64" s="5">
        <v>1</v>
      </c>
      <c r="N64" s="5"/>
      <c r="O64" s="5"/>
      <c r="P64" s="5"/>
      <c r="Q64" s="5"/>
      <c r="R64" s="5"/>
    </row>
    <row r="65" spans="1:18" ht="15" customHeight="1">
      <c r="A65" s="40"/>
      <c r="B65" s="9"/>
      <c r="C65" s="75"/>
      <c r="D65" s="14"/>
      <c r="E65" s="36">
        <f t="shared" si="1"/>
      </c>
      <c r="F65" s="61"/>
      <c r="G65" s="62"/>
      <c r="H65" s="50">
        <f t="shared" si="0"/>
        <v>0</v>
      </c>
      <c r="I65" s="68"/>
      <c r="J65" s="47">
        <f t="shared" si="0"/>
        <v>0</v>
      </c>
      <c r="K65" s="13"/>
      <c r="L65" s="5"/>
      <c r="M65" s="5">
        <v>1</v>
      </c>
      <c r="N65" s="5"/>
      <c r="O65" s="5"/>
      <c r="P65" s="5"/>
      <c r="Q65" s="5"/>
      <c r="R65" s="5"/>
    </row>
    <row r="66" spans="1:18" ht="15" customHeight="1">
      <c r="A66" s="41"/>
      <c r="B66" s="9"/>
      <c r="C66" s="76"/>
      <c r="D66" s="14"/>
      <c r="E66" s="36">
        <f t="shared" si="1"/>
      </c>
      <c r="F66" s="61"/>
      <c r="G66" s="62"/>
      <c r="H66" s="50">
        <f t="shared" si="0"/>
        <v>0</v>
      </c>
      <c r="I66" s="68"/>
      <c r="J66" s="47">
        <f t="shared" si="0"/>
        <v>0</v>
      </c>
      <c r="K66" s="13"/>
      <c r="L66" s="5"/>
      <c r="M66" s="5">
        <v>1</v>
      </c>
      <c r="N66" s="5"/>
      <c r="O66" s="5"/>
      <c r="P66" s="5"/>
      <c r="Q66" s="5"/>
      <c r="R66" s="5"/>
    </row>
    <row r="67" spans="1:18" ht="15" customHeight="1">
      <c r="A67" s="41"/>
      <c r="B67" s="9"/>
      <c r="C67" s="76"/>
      <c r="D67" s="14"/>
      <c r="E67" s="33">
        <f t="shared" si="1"/>
      </c>
      <c r="F67" s="61"/>
      <c r="G67" s="62"/>
      <c r="H67" s="50">
        <f t="shared" si="0"/>
        <v>0</v>
      </c>
      <c r="I67" s="68"/>
      <c r="J67" s="47">
        <f t="shared" si="0"/>
        <v>0</v>
      </c>
      <c r="K67" s="13"/>
      <c r="L67" s="5"/>
      <c r="M67" s="5">
        <v>1</v>
      </c>
      <c r="N67" s="5"/>
      <c r="O67" s="5"/>
      <c r="P67" s="5"/>
      <c r="Q67" s="5"/>
      <c r="R67" s="5"/>
    </row>
    <row r="68" spans="1:18" ht="15" customHeight="1" thickBot="1">
      <c r="A68" s="41"/>
      <c r="B68" s="9"/>
      <c r="C68" s="15" t="s">
        <v>17</v>
      </c>
      <c r="D68" s="16"/>
      <c r="E68" s="34">
        <f t="shared" si="1"/>
      </c>
      <c r="F68" s="63"/>
      <c r="G68" s="64"/>
      <c r="H68" s="51">
        <f t="shared" si="0"/>
        <v>0</v>
      </c>
      <c r="I68" s="69"/>
      <c r="J68" s="48">
        <f t="shared" si="0"/>
        <v>0</v>
      </c>
      <c r="K68" s="13"/>
      <c r="L68" s="5"/>
      <c r="M68" s="5">
        <v>1</v>
      </c>
      <c r="N68" s="5"/>
      <c r="O68" s="5"/>
      <c r="P68" s="5"/>
      <c r="Q68" s="5"/>
      <c r="R68" s="5"/>
    </row>
    <row r="69" spans="1:18" ht="15" customHeight="1">
      <c r="A69" s="41"/>
      <c r="B69" s="9"/>
      <c r="C69" s="74"/>
      <c r="D69" s="17"/>
      <c r="E69" s="35">
        <f t="shared" si="1"/>
      </c>
      <c r="F69" s="59"/>
      <c r="G69" s="60"/>
      <c r="H69" s="52">
        <f t="shared" si="0"/>
        <v>0</v>
      </c>
      <c r="I69" s="67"/>
      <c r="J69" s="46">
        <f t="shared" si="0"/>
        <v>0</v>
      </c>
      <c r="K69" s="13"/>
      <c r="L69" s="5"/>
      <c r="M69" s="5">
        <v>1</v>
      </c>
      <c r="N69" s="5"/>
      <c r="O69" s="5"/>
      <c r="P69" s="5"/>
      <c r="Q69" s="5"/>
      <c r="R69" s="5"/>
    </row>
    <row r="70" spans="1:18" ht="15" customHeight="1">
      <c r="A70" s="41"/>
      <c r="B70" s="9"/>
      <c r="C70" s="75"/>
      <c r="D70" s="14"/>
      <c r="E70" s="33">
        <f t="shared" si="1"/>
      </c>
      <c r="F70" s="61"/>
      <c r="G70" s="62"/>
      <c r="H70" s="50">
        <f t="shared" si="0"/>
        <v>0</v>
      </c>
      <c r="I70" s="68"/>
      <c r="J70" s="47">
        <f t="shared" si="0"/>
        <v>0</v>
      </c>
      <c r="K70" s="13"/>
      <c r="L70" s="5"/>
      <c r="M70" s="5">
        <v>1</v>
      </c>
      <c r="N70" s="5"/>
      <c r="O70" s="5"/>
      <c r="P70" s="5"/>
      <c r="Q70" s="5"/>
      <c r="R70" s="5"/>
    </row>
    <row r="71" spans="1:18" ht="15" customHeight="1">
      <c r="A71" s="41"/>
      <c r="B71" s="9"/>
      <c r="C71" s="75"/>
      <c r="D71" s="14"/>
      <c r="E71" s="33">
        <f t="shared" si="1"/>
      </c>
      <c r="F71" s="61"/>
      <c r="G71" s="62"/>
      <c r="H71" s="50">
        <f t="shared" si="0"/>
        <v>0</v>
      </c>
      <c r="I71" s="68"/>
      <c r="J71" s="47">
        <f t="shared" si="0"/>
        <v>0</v>
      </c>
      <c r="K71" s="13"/>
      <c r="L71" s="5"/>
      <c r="M71" s="5">
        <v>1</v>
      </c>
      <c r="N71" s="5"/>
      <c r="O71" s="5"/>
      <c r="P71" s="5"/>
      <c r="Q71" s="5"/>
      <c r="R71" s="5"/>
    </row>
    <row r="72" spans="1:18" ht="15" customHeight="1">
      <c r="A72" s="41"/>
      <c r="B72" s="9"/>
      <c r="C72" s="76"/>
      <c r="D72" s="14"/>
      <c r="E72" s="33">
        <f t="shared" si="1"/>
      </c>
      <c r="F72" s="61"/>
      <c r="G72" s="62"/>
      <c r="H72" s="50">
        <f t="shared" si="0"/>
        <v>0</v>
      </c>
      <c r="I72" s="68"/>
      <c r="J72" s="47">
        <f t="shared" si="0"/>
        <v>0</v>
      </c>
      <c r="K72" s="13"/>
      <c r="L72" s="5"/>
      <c r="M72" s="5">
        <v>1</v>
      </c>
      <c r="N72" s="5"/>
      <c r="O72" s="5"/>
      <c r="P72" s="5"/>
      <c r="Q72" s="5"/>
      <c r="R72" s="5"/>
    </row>
    <row r="73" spans="1:18" ht="15" customHeight="1">
      <c r="A73" s="41"/>
      <c r="B73" s="9"/>
      <c r="C73" s="76"/>
      <c r="D73" s="14"/>
      <c r="E73" s="36">
        <f t="shared" si="1"/>
      </c>
      <c r="F73" s="61"/>
      <c r="G73" s="62"/>
      <c r="H73" s="50">
        <f t="shared" si="0"/>
        <v>0</v>
      </c>
      <c r="I73" s="68"/>
      <c r="J73" s="47">
        <f t="shared" si="0"/>
        <v>0</v>
      </c>
      <c r="K73" s="13"/>
      <c r="L73" s="5"/>
      <c r="M73" s="5">
        <v>1</v>
      </c>
      <c r="N73" s="5"/>
      <c r="O73" s="5"/>
      <c r="P73" s="5"/>
      <c r="Q73" s="5"/>
      <c r="R73" s="5"/>
    </row>
    <row r="74" spans="1:18" ht="15" customHeight="1" thickBot="1">
      <c r="A74" s="41"/>
      <c r="B74" s="9"/>
      <c r="C74" s="15" t="s">
        <v>17</v>
      </c>
      <c r="D74" s="16"/>
      <c r="E74" s="34">
        <f aca="true" t="shared" si="2" ref="E74:E80">IF(ISERROR((VLOOKUP(M72,$N$7:$O$9,2,FALSE))),"",VLOOKUP(M72,$N$7:$O$9,2,FALSE))</f>
      </c>
      <c r="F74" s="63"/>
      <c r="G74" s="64"/>
      <c r="H74" s="51">
        <f t="shared" si="0"/>
        <v>0</v>
      </c>
      <c r="I74" s="69"/>
      <c r="J74" s="48">
        <f t="shared" si="0"/>
        <v>0</v>
      </c>
      <c r="K74" s="13"/>
      <c r="L74" s="5"/>
      <c r="M74" s="5">
        <v>1</v>
      </c>
      <c r="N74" s="5"/>
      <c r="O74" s="5"/>
      <c r="P74" s="5"/>
      <c r="Q74" s="5"/>
      <c r="R74" s="5"/>
    </row>
    <row r="75" spans="1:18" ht="15" customHeight="1">
      <c r="A75" s="41"/>
      <c r="B75" s="9"/>
      <c r="C75" s="74"/>
      <c r="D75" s="17"/>
      <c r="E75" s="35">
        <f t="shared" si="2"/>
      </c>
      <c r="F75" s="59"/>
      <c r="G75" s="60"/>
      <c r="H75" s="52">
        <f aca="true" t="shared" si="3" ref="H75:H80">ROUNDUP(F75*G75,2)</f>
        <v>0</v>
      </c>
      <c r="I75" s="67"/>
      <c r="J75" s="46">
        <f aca="true" t="shared" si="4" ref="J75:J80">ROUNDUP(H75*I75,2)</f>
        <v>0</v>
      </c>
      <c r="K75" s="13"/>
      <c r="L75" s="5"/>
      <c r="M75" s="5">
        <v>1</v>
      </c>
      <c r="N75" s="5"/>
      <c r="O75" s="5"/>
      <c r="P75" s="5"/>
      <c r="Q75" s="5"/>
      <c r="R75" s="5"/>
    </row>
    <row r="76" spans="1:18" ht="15" customHeight="1">
      <c r="A76" s="41"/>
      <c r="B76" s="9"/>
      <c r="C76" s="75"/>
      <c r="D76" s="14"/>
      <c r="E76" s="33">
        <f t="shared" si="2"/>
      </c>
      <c r="F76" s="61"/>
      <c r="G76" s="62"/>
      <c r="H76" s="50">
        <f t="shared" si="3"/>
        <v>0</v>
      </c>
      <c r="I76" s="68"/>
      <c r="J76" s="47">
        <f t="shared" si="4"/>
        <v>0</v>
      </c>
      <c r="K76" s="13"/>
      <c r="L76" s="5"/>
      <c r="M76" s="5">
        <v>1</v>
      </c>
      <c r="N76" s="5"/>
      <c r="O76" s="5"/>
      <c r="P76" s="5"/>
      <c r="Q76" s="5"/>
      <c r="R76" s="5"/>
    </row>
    <row r="77" spans="1:18" ht="15" customHeight="1">
      <c r="A77" s="41"/>
      <c r="B77" s="9"/>
      <c r="C77" s="75"/>
      <c r="D77" s="14"/>
      <c r="E77" s="33">
        <f t="shared" si="2"/>
      </c>
      <c r="F77" s="61"/>
      <c r="G77" s="62"/>
      <c r="H77" s="50">
        <f t="shared" si="3"/>
        <v>0</v>
      </c>
      <c r="I77" s="68"/>
      <c r="J77" s="47">
        <f t="shared" si="4"/>
        <v>0</v>
      </c>
      <c r="K77" s="13"/>
      <c r="L77" s="5"/>
      <c r="M77" s="5">
        <v>1</v>
      </c>
      <c r="N77" s="5"/>
      <c r="O77" s="5"/>
      <c r="P77" s="5"/>
      <c r="Q77" s="5"/>
      <c r="R77" s="5"/>
    </row>
    <row r="78" spans="2:18" ht="15" customHeight="1">
      <c r="B78" s="9"/>
      <c r="C78" s="77"/>
      <c r="D78" s="14"/>
      <c r="E78" s="33">
        <f t="shared" si="2"/>
      </c>
      <c r="F78" s="61"/>
      <c r="G78" s="62"/>
      <c r="H78" s="50">
        <f t="shared" si="3"/>
        <v>0</v>
      </c>
      <c r="I78" s="68"/>
      <c r="J78" s="47">
        <f t="shared" si="4"/>
        <v>0</v>
      </c>
      <c r="K78" s="13"/>
      <c r="L78" s="5"/>
      <c r="M78" s="5">
        <v>1</v>
      </c>
      <c r="N78" s="5"/>
      <c r="O78" s="5"/>
      <c r="P78" s="5"/>
      <c r="Q78" s="5"/>
      <c r="R78" s="5"/>
    </row>
    <row r="79" spans="1:11" ht="15" customHeight="1">
      <c r="A79" s="21"/>
      <c r="B79" s="9"/>
      <c r="C79" s="77"/>
      <c r="D79" s="14"/>
      <c r="E79" s="33">
        <f t="shared" si="2"/>
      </c>
      <c r="F79" s="61"/>
      <c r="G79" s="62"/>
      <c r="H79" s="50">
        <f t="shared" si="3"/>
        <v>0</v>
      </c>
      <c r="I79" s="68"/>
      <c r="J79" s="47">
        <f t="shared" si="4"/>
        <v>0</v>
      </c>
      <c r="K79" s="13"/>
    </row>
    <row r="80" spans="2:11" ht="15" customHeight="1" thickBot="1">
      <c r="B80" s="20"/>
      <c r="C80" s="15" t="s">
        <v>18</v>
      </c>
      <c r="D80" s="16"/>
      <c r="E80" s="34">
        <f t="shared" si="2"/>
      </c>
      <c r="F80" s="63"/>
      <c r="G80" s="64"/>
      <c r="H80" s="51">
        <f t="shared" si="3"/>
        <v>0</v>
      </c>
      <c r="I80" s="69"/>
      <c r="J80" s="48">
        <f t="shared" si="4"/>
        <v>0</v>
      </c>
      <c r="K80" s="13"/>
    </row>
    <row r="81" spans="2:11" ht="21" customHeight="1" thickBot="1">
      <c r="B81" s="78" t="s">
        <v>19</v>
      </c>
      <c r="C81" s="79"/>
      <c r="D81" s="72">
        <f>C12+C18+C24+C30+C36+C42+C48+C54+C60+C66+C72+C78</f>
        <v>0</v>
      </c>
      <c r="E81" s="73"/>
      <c r="F81" s="22"/>
      <c r="G81" s="22"/>
      <c r="H81" s="22"/>
      <c r="I81" s="22"/>
      <c r="J81" s="23"/>
      <c r="K81" s="24"/>
    </row>
    <row r="82" ht="12.75" customHeight="1">
      <c r="J82" s="25"/>
    </row>
    <row r="83" ht="13.5">
      <c r="J83" s="25"/>
    </row>
    <row r="84" spans="4:10" ht="21">
      <c r="D84" s="26"/>
      <c r="J84" s="25"/>
    </row>
    <row r="85" ht="13.5">
      <c r="J85" s="25"/>
    </row>
    <row r="86" ht="13.5">
      <c r="J86" s="25"/>
    </row>
    <row r="87" ht="13.5">
      <c r="J87" s="25"/>
    </row>
    <row r="88" ht="13.5">
      <c r="J88" s="25"/>
    </row>
    <row r="89" ht="13.5">
      <c r="J89" s="25"/>
    </row>
    <row r="90" ht="13.5">
      <c r="J90" s="25"/>
    </row>
    <row r="91" ht="13.5">
      <c r="J91" s="25"/>
    </row>
    <row r="92" ht="13.5">
      <c r="J92" s="25"/>
    </row>
    <row r="93" ht="13.5">
      <c r="J93" s="25"/>
    </row>
    <row r="94" ht="13.5">
      <c r="J94" s="25"/>
    </row>
    <row r="95" ht="13.5">
      <c r="J95" s="25"/>
    </row>
    <row r="96" ht="13.5">
      <c r="J96" s="25"/>
    </row>
    <row r="97" ht="13.5">
      <c r="J97" s="25"/>
    </row>
    <row r="98" ht="13.5">
      <c r="J98" s="25"/>
    </row>
    <row r="99" ht="13.5">
      <c r="J99" s="25"/>
    </row>
    <row r="100" ht="13.5">
      <c r="J100" s="25"/>
    </row>
    <row r="101" ht="13.5">
      <c r="J101" s="25"/>
    </row>
    <row r="102" ht="13.5">
      <c r="J102" s="25"/>
    </row>
    <row r="103" ht="13.5">
      <c r="J103" s="25"/>
    </row>
    <row r="104" ht="13.5">
      <c r="J104" s="25"/>
    </row>
    <row r="105" ht="13.5">
      <c r="J105" s="25"/>
    </row>
    <row r="106" ht="13.5">
      <c r="J106" s="25"/>
    </row>
    <row r="107" ht="13.5">
      <c r="J107" s="25"/>
    </row>
    <row r="108" ht="13.5">
      <c r="J108" s="25"/>
    </row>
    <row r="109" ht="13.5">
      <c r="J109" s="25"/>
    </row>
    <row r="110" ht="13.5">
      <c r="J110" s="25"/>
    </row>
    <row r="111" ht="13.5">
      <c r="J111" s="25"/>
    </row>
    <row r="112" ht="13.5">
      <c r="J112" s="25"/>
    </row>
  </sheetData>
  <mergeCells count="40">
    <mergeCell ref="B2:K2"/>
    <mergeCell ref="K40:K41"/>
    <mergeCell ref="C4:D4"/>
    <mergeCell ref="G4:H4"/>
    <mergeCell ref="J4:K4"/>
    <mergeCell ref="G5:H5"/>
    <mergeCell ref="B7:B8"/>
    <mergeCell ref="C7:C8"/>
    <mergeCell ref="D7:D8"/>
    <mergeCell ref="E7:E8"/>
    <mergeCell ref="I7:I8"/>
    <mergeCell ref="K7:K8"/>
    <mergeCell ref="C9:C11"/>
    <mergeCell ref="C12:C13"/>
    <mergeCell ref="C15:C17"/>
    <mergeCell ref="C18:C19"/>
    <mergeCell ref="C21:C23"/>
    <mergeCell ref="C24:C25"/>
    <mergeCell ref="C27:C29"/>
    <mergeCell ref="C30:C31"/>
    <mergeCell ref="C33:C35"/>
    <mergeCell ref="C36:C37"/>
    <mergeCell ref="C39:C41"/>
    <mergeCell ref="C42:C43"/>
    <mergeCell ref="K42:K43"/>
    <mergeCell ref="K44:K45"/>
    <mergeCell ref="C45:C47"/>
    <mergeCell ref="C48:C49"/>
    <mergeCell ref="C51:C53"/>
    <mergeCell ref="C54:C55"/>
    <mergeCell ref="C57:C59"/>
    <mergeCell ref="C60:C61"/>
    <mergeCell ref="C63:C65"/>
    <mergeCell ref="C66:C67"/>
    <mergeCell ref="B81:C81"/>
    <mergeCell ref="D81:E81"/>
    <mergeCell ref="C69:C71"/>
    <mergeCell ref="C72:C73"/>
    <mergeCell ref="C75:C77"/>
    <mergeCell ref="C78:C79"/>
  </mergeCells>
  <printOptions/>
  <pageMargins left="1.1811023622047245" right="0.3937007874015748" top="0.5905511811023623" bottom="0.3937007874015748" header="0.5118110236220472" footer="0.31496062992125984"/>
  <pageSetup blackAndWhite="1" horizontalDpi="600" verticalDpi="6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</dc:creator>
  <cp:keywords/>
  <dc:description/>
  <cp:lastModifiedBy>ｙｏｓｈｉｈｉｒｏ</cp:lastModifiedBy>
  <cp:lastPrinted>2003-11-07T02:01:44Z</cp:lastPrinted>
  <dcterms:created xsi:type="dcterms:W3CDTF">2003-06-18T02:18:36Z</dcterms:created>
  <dcterms:modified xsi:type="dcterms:W3CDTF">2003-11-07T02:02:14Z</dcterms:modified>
  <cp:category/>
  <cp:version/>
  <cp:contentType/>
  <cp:contentStatus/>
</cp:coreProperties>
</file>