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 activeTab="1"/>
  </bookViews>
  <sheets>
    <sheet name="収支計画" sheetId="3" r:id="rId1"/>
    <sheet name="収支計画-記載例" sheetId="1" r:id="rId2"/>
  </sheets>
  <definedNames>
    <definedName name="_xlnm.Print_Area" localSheetId="0">収支計画!$A$1:$H$34</definedName>
    <definedName name="_xlnm.Print_Area" localSheetId="1">'収支計画-記載例'!$A$1:$H$34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<sst xmlns="http://schemas.openxmlformats.org/spreadsheetml/2006/main" xmlns:r="http://schemas.openxmlformats.org/officeDocument/2006/relationships" count="37" uniqueCount="37">
  <si>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【参考】設備投資（内容，金額）</t>
  </si>
  <si>
    <t>別添１</t>
    <rPh sb="0" eb="2">
      <t>ベッテン</t>
    </rPh>
    <phoneticPr fontId="2"/>
  </si>
  <si>
    <t>計画
４年目</t>
    <rPh sb="0" eb="2">
      <t>ケイカク</t>
    </rPh>
    <rPh sb="4" eb="6">
      <t>ネンメ</t>
    </rPh>
    <phoneticPr fontId="2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</si>
  <si>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2"/>
  </si>
  <si>
    <t>〔金額単位：円〕</t>
    <rPh sb="1" eb="3">
      <t>キンガク</t>
    </rPh>
    <rPh sb="3" eb="5">
      <t>タンイ</t>
    </rPh>
    <rPh sb="6" eb="7">
      <t>エン</t>
    </rPh>
    <phoneticPr fontId="2"/>
  </si>
  <si>
    <t>収入計①（資金を除く）</t>
    <rPh sb="5" eb="7">
      <t>シキン</t>
    </rPh>
    <phoneticPr fontId="2"/>
  </si>
  <si>
    <t>計画
１年目</t>
    <rPh sb="0" eb="2">
      <t>ケイカク</t>
    </rPh>
    <rPh sb="4" eb="6">
      <t>ネンメ</t>
    </rPh>
    <phoneticPr fontId="2"/>
  </si>
  <si>
    <t>その他</t>
    <rPh sb="2" eb="3">
      <t>タ</t>
    </rPh>
    <phoneticPr fontId="2"/>
  </si>
  <si>
    <t>計画
２年目</t>
    <rPh sb="0" eb="2">
      <t>ケイカク</t>
    </rPh>
    <rPh sb="4" eb="6">
      <t>ネンメ</t>
    </rPh>
    <phoneticPr fontId="2"/>
  </si>
  <si>
    <t>計画
５年目</t>
    <rPh sb="0" eb="2">
      <t>ケイカク</t>
    </rPh>
    <rPh sb="4" eb="6">
      <t>ネンメ</t>
    </rPh>
    <phoneticPr fontId="2"/>
  </si>
  <si>
    <t>計画
３年目</t>
    <rPh sb="0" eb="2">
      <t>ケイカク</t>
    </rPh>
    <rPh sb="4" eb="6">
      <t>ネンメ</t>
    </rPh>
    <phoneticPr fontId="2"/>
  </si>
  <si>
    <t>農業収入</t>
  </si>
  <si>
    <t>支出計②</t>
  </si>
  <si>
    <r>
      <t xml:space="preserve">（作目）
</t>
    </r>
    <r>
      <rPr>
        <sz val="10.5"/>
        <color rgb="FFFF0000"/>
        <rFont val="ＭＳ 明朝"/>
      </rPr>
      <t>ホウレンソウ</t>
    </r>
  </si>
  <si>
    <t>経営規模</t>
  </si>
  <si>
    <t>3000</t>
  </si>
  <si>
    <t>生産量</t>
  </si>
  <si>
    <t>2500</t>
  </si>
  <si>
    <t>人参</t>
    <rPh sb="0" eb="2">
      <t>ニンジン</t>
    </rPh>
    <phoneticPr fontId="2"/>
  </si>
  <si>
    <t>売上高</t>
  </si>
  <si>
    <t>5000</t>
  </si>
  <si>
    <t>7000</t>
  </si>
  <si>
    <t>なす</t>
  </si>
  <si>
    <t>1500</t>
  </si>
  <si>
    <t>その他</t>
  </si>
  <si>
    <t>農業経営費</t>
  </si>
  <si>
    <t>原材料費</t>
  </si>
  <si>
    <t>減価償却費</t>
  </si>
  <si>
    <t>出荷販売経費</t>
  </si>
  <si>
    <t>雇用労賃</t>
  </si>
  <si>
    <t>借地料</t>
    <rPh sb="0" eb="3">
      <t>シャクチリョウ</t>
    </rPh>
    <phoneticPr fontId="2"/>
  </si>
  <si>
    <t xml:space="preserve">管理機（約30万円）
</t>
    <rPh sb="0" eb="2">
      <t>カンリ</t>
    </rPh>
    <rPh sb="2" eb="3">
      <t>キ</t>
    </rPh>
    <rPh sb="4" eb="5">
      <t>ヤク</t>
    </rPh>
    <rPh sb="7" eb="9">
      <t>マンエン</t>
    </rPh>
    <phoneticPr fontId="2"/>
  </si>
  <si>
    <t>トラクター（約70万円）</t>
    <rPh sb="6" eb="7">
      <t>ヤク</t>
    </rPh>
    <rPh sb="9" eb="11">
      <t>マンエン</t>
    </rPh>
    <phoneticPr fontId="2"/>
  </si>
  <si>
    <t>パイプハウス180㎡新設（約50万円）</t>
    <rPh sb="10" eb="12">
      <t>シンセツ</t>
    </rPh>
    <rPh sb="13" eb="14">
      <t>ヤク</t>
    </rPh>
    <rPh sb="16" eb="18">
      <t>マンエン</t>
    </rPh>
    <phoneticPr fontId="2"/>
  </si>
  <si>
    <t>所得計　①－②</t>
    <rPh sb="0" eb="2">
      <t>ショトク</t>
    </rPh>
    <rPh sb="2" eb="3">
      <t>ケイ</t>
    </rPh>
    <phoneticPr fontId="2"/>
  </si>
  <si>
    <t xml:space="preserve">（作目）
</t>
  </si>
  <si>
    <t>経営開始資金</t>
    <rPh sb="0" eb="2">
      <t>ケイエイ</t>
    </rPh>
    <rPh sb="2" eb="4">
      <t>カイシ</t>
    </rPh>
    <rPh sb="4" eb="6">
      <t>シキン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</si>
</sst>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\a"/>
    <numFmt numFmtId="177" formatCode="@&quot;kg&quot;"/>
  </numFmts>
  <fonts count="1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4"/>
      <color auto="1"/>
      <name val="ＭＳ 明朝"/>
      <family val="1"/>
    </font>
    <font>
      <sz val="10.5"/>
      <color rgb="FF000000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4"/>
      <color rgb="FFFF0000"/>
      <name val="ＭＳ 明朝"/>
      <family val="1"/>
    </font>
    <font>
      <sz val="10.5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9" fillId="0" borderId="2" xfId="3" applyNumberFormat="1" applyFont="1" applyFill="1" applyBorder="1" applyAlignment="1">
      <alignment horizontal="right" vertical="center" wrapText="1"/>
    </xf>
    <xf numFmtId="177" fontId="9" fillId="0" borderId="2" xfId="3" applyNumberFormat="1" applyFont="1" applyFill="1" applyBorder="1" applyAlignment="1">
      <alignment horizontal="right" vertical="center" wrapText="1"/>
    </xf>
    <xf numFmtId="38" fontId="9" fillId="0" borderId="2" xfId="3" applyFont="1" applyFill="1" applyBorder="1" applyAlignment="1">
      <alignment horizontal="right" vertical="center" wrapText="1"/>
    </xf>
    <xf numFmtId="38" fontId="9" fillId="0" borderId="3" xfId="3" applyFont="1" applyFill="1" applyBorder="1" applyAlignment="1">
      <alignment horizontal="right" vertical="center" wrapText="1"/>
    </xf>
    <xf numFmtId="38" fontId="9" fillId="0" borderId="8" xfId="3" applyFont="1" applyFill="1" applyBorder="1" applyAlignment="1">
      <alignment horizontal="right" vertical="center" wrapText="1"/>
    </xf>
    <xf numFmtId="38" fontId="9" fillId="0" borderId="11" xfId="3" applyFont="1" applyFill="1" applyBorder="1" applyAlignment="1">
      <alignment horizontal="right" vertical="center" wrapText="1"/>
    </xf>
    <xf numFmtId="38" fontId="9" fillId="0" borderId="12" xfId="3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8" fontId="9" fillId="0" borderId="8" xfId="3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桁区切り" xfId="3" builtinId="6"/>
    <cellStyle name="パーセント" xfId="4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371475</xdr:colOff>
      <xdr:row>11</xdr:row>
      <xdr:rowOff>143510</xdr:rowOff>
    </xdr:from>
    <xdr:to xmlns:xdr="http://schemas.openxmlformats.org/drawingml/2006/spreadsheetDrawing">
      <xdr:col>6</xdr:col>
      <xdr:colOff>417195</xdr:colOff>
      <xdr:row>11</xdr:row>
      <xdr:rowOff>189230</xdr:rowOff>
    </xdr:to>
    <xdr:sp macro="" textlink="">
      <xdr:nvSpPr>
        <xdr:cNvPr id="7" name="テキスト ボックス 6"/>
        <xdr:cNvSpPr txBox="1"/>
      </xdr:nvSpPr>
      <xdr:spPr>
        <a:xfrm>
          <a:off x="5102225" y="3526790"/>
          <a:ext cx="45720" cy="45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257175</xdr:colOff>
      <xdr:row>15</xdr:row>
      <xdr:rowOff>257810</xdr:rowOff>
    </xdr:from>
    <xdr:to xmlns:xdr="http://schemas.openxmlformats.org/drawingml/2006/spreadsheetDrawing">
      <xdr:col>6</xdr:col>
      <xdr:colOff>838200</xdr:colOff>
      <xdr:row>17</xdr:row>
      <xdr:rowOff>67310</xdr:rowOff>
    </xdr:to>
    <xdr:sp macro="" textlink="">
      <xdr:nvSpPr>
        <xdr:cNvPr id="2" name="右矢印 1"/>
        <xdr:cNvSpPr/>
      </xdr:nvSpPr>
      <xdr:spPr>
        <a:xfrm>
          <a:off x="3256915" y="4936490"/>
          <a:ext cx="2312035" cy="457200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219075</xdr:colOff>
      <xdr:row>0</xdr:row>
      <xdr:rowOff>74295</xdr:rowOff>
    </xdr:from>
    <xdr:to xmlns:xdr="http://schemas.openxmlformats.org/drawingml/2006/spreadsheetDrawing">
      <xdr:col>7</xdr:col>
      <xdr:colOff>865505</xdr:colOff>
      <xdr:row>1</xdr:row>
      <xdr:rowOff>368300</xdr:rowOff>
    </xdr:to>
    <xdr:sp macro="" textlink="">
      <xdr:nvSpPr>
        <xdr:cNvPr id="3" name="角丸四角形 2"/>
        <xdr:cNvSpPr/>
      </xdr:nvSpPr>
      <xdr:spPr>
        <a:xfrm>
          <a:off x="4949825" y="74295"/>
          <a:ext cx="1511935" cy="461645"/>
        </a:xfrm>
        <a:prstGeom prst="round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Ｐ明朝"/>
              <a:ea typeface="ＭＳ Ｐ明朝"/>
            </a:rPr>
            <a:t>記</a:t>
          </a:r>
          <a:r>
            <a:rPr kumimoji="1" lang="ja-JP" altLang="en-US" sz="2400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ＭＳ Ｐ明朝"/>
              <a:ea typeface="ＭＳ Ｐ明朝"/>
            </a:rPr>
            <a:t>載 例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123825</xdr:colOff>
      <xdr:row>19</xdr:row>
      <xdr:rowOff>171450</xdr:rowOff>
    </xdr:from>
    <xdr:to xmlns:xdr="http://schemas.openxmlformats.org/drawingml/2006/spreadsheetDrawing">
      <xdr:col>6</xdr:col>
      <xdr:colOff>865505</xdr:colOff>
      <xdr:row>24</xdr:row>
      <xdr:rowOff>162560</xdr:rowOff>
    </xdr:to>
    <xdr:sp macro="" textlink="">
      <xdr:nvSpPr>
        <xdr:cNvPr id="4" name="角丸四角形 3"/>
        <xdr:cNvSpPr/>
      </xdr:nvSpPr>
      <xdr:spPr>
        <a:xfrm>
          <a:off x="3123565" y="6202680"/>
          <a:ext cx="2472690" cy="1610360"/>
        </a:xfrm>
        <a:prstGeom prst="roundRect">
          <a:avLst/>
        </a:prstGeom>
        <a:solidFill>
          <a:sysClr val="window" lastClr="FFFFFF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200" spc="110" baseline="0">
              <a:solidFill>
                <a:srgbClr val="FF0000"/>
              </a:solidFill>
              <a:latin typeface="ＭＳ Ｐ明朝"/>
              <a:ea typeface="ＭＳ Ｐ明朝"/>
            </a:rPr>
            <a:t>規模拡大に応じた経費の増減を１～５年目へ記入する。「設備投資」欄は，資金計画書に沿った内容とする。経費項目は任意で追加・変更可。</a:t>
          </a:r>
          <a:endParaRPr kumimoji="1" lang="en-US" altLang="ja-JP" sz="1200" spc="110" baseline="0">
            <a:solidFill>
              <a:srgbClr val="FF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228600</xdr:colOff>
      <xdr:row>27</xdr:row>
      <xdr:rowOff>247650</xdr:rowOff>
    </xdr:from>
    <xdr:to xmlns:xdr="http://schemas.openxmlformats.org/drawingml/2006/spreadsheetDrawing">
      <xdr:col>6</xdr:col>
      <xdr:colOff>809625</xdr:colOff>
      <xdr:row>29</xdr:row>
      <xdr:rowOff>57150</xdr:rowOff>
    </xdr:to>
    <xdr:sp macro="" textlink="">
      <xdr:nvSpPr>
        <xdr:cNvPr id="5" name="右矢印 4"/>
        <xdr:cNvSpPr/>
      </xdr:nvSpPr>
      <xdr:spPr>
        <a:xfrm>
          <a:off x="3228340" y="9422130"/>
          <a:ext cx="2312035" cy="457200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219075</xdr:colOff>
      <xdr:row>24</xdr:row>
      <xdr:rowOff>276860</xdr:rowOff>
    </xdr:from>
    <xdr:to xmlns:xdr="http://schemas.openxmlformats.org/drawingml/2006/spreadsheetDrawing">
      <xdr:col>6</xdr:col>
      <xdr:colOff>800100</xdr:colOff>
      <xdr:row>26</xdr:row>
      <xdr:rowOff>85725</xdr:rowOff>
    </xdr:to>
    <xdr:sp macro="" textlink="">
      <xdr:nvSpPr>
        <xdr:cNvPr id="6" name="右矢印 5"/>
        <xdr:cNvSpPr/>
      </xdr:nvSpPr>
      <xdr:spPr>
        <a:xfrm>
          <a:off x="3218815" y="7927340"/>
          <a:ext cx="2312035" cy="456565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371475</xdr:colOff>
      <xdr:row>11</xdr:row>
      <xdr:rowOff>143510</xdr:rowOff>
    </xdr:from>
    <xdr:to xmlns:xdr="http://schemas.openxmlformats.org/drawingml/2006/spreadsheetDrawing">
      <xdr:col>6</xdr:col>
      <xdr:colOff>417195</xdr:colOff>
      <xdr:row>11</xdr:row>
      <xdr:rowOff>189230</xdr:rowOff>
    </xdr:to>
    <xdr:sp macro="" textlink="">
      <xdr:nvSpPr>
        <xdr:cNvPr id="7" name="テキスト ボックス 6"/>
        <xdr:cNvSpPr txBox="1"/>
      </xdr:nvSpPr>
      <xdr:spPr>
        <a:xfrm>
          <a:off x="5102225" y="3526790"/>
          <a:ext cx="45720" cy="45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219075</xdr:colOff>
      <xdr:row>10</xdr:row>
      <xdr:rowOff>0</xdr:rowOff>
    </xdr:from>
    <xdr:to xmlns:xdr="http://schemas.openxmlformats.org/drawingml/2006/spreadsheetDrawing">
      <xdr:col>6</xdr:col>
      <xdr:colOff>800100</xdr:colOff>
      <xdr:row>11</xdr:row>
      <xdr:rowOff>133350</xdr:rowOff>
    </xdr:to>
    <xdr:sp macro="" textlink="">
      <xdr:nvSpPr>
        <xdr:cNvPr id="8" name="右矢印 7"/>
        <xdr:cNvSpPr/>
      </xdr:nvSpPr>
      <xdr:spPr>
        <a:xfrm>
          <a:off x="3218815" y="3059430"/>
          <a:ext cx="2312035" cy="457200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30"/>
  <sheetViews>
    <sheetView showZeros="0" view="pageBreakPreview" topLeftCell="A7" zoomScaleSheetLayoutView="100" workbookViewId="0">
      <selection activeCell="A17" sqref="A17:C17"/>
    </sheetView>
  </sheetViews>
  <sheetFormatPr defaultRowHeight="13.2"/>
  <cols>
    <col min="1" max="1" width="6.375" style="1" customWidth="1"/>
    <col min="2" max="2" width="12.75" style="1" customWidth="1"/>
    <col min="3" max="3" width="12" style="1" customWidth="1"/>
    <col min="4" max="8" width="12.625" style="1" customWidth="1"/>
    <col min="9" max="16384" width="9" style="1" customWidth="1"/>
  </cols>
  <sheetData>
    <row r="1" spans="1:8">
      <c r="A1" s="1" t="s">
        <v>1</v>
      </c>
    </row>
    <row r="2" spans="1:8" ht="33" customHeight="1"/>
    <row r="3" spans="1:8" ht="16.2">
      <c r="A3" s="2" t="s">
        <v>3</v>
      </c>
      <c r="B3" s="2"/>
      <c r="C3" s="2"/>
      <c r="D3" s="2"/>
      <c r="E3" s="2"/>
      <c r="F3" s="2"/>
      <c r="G3" s="2"/>
      <c r="H3" s="2"/>
    </row>
    <row r="4" spans="1:8" ht="21" customHeight="1">
      <c r="H4" s="32" t="s">
        <v>4</v>
      </c>
    </row>
    <row r="5" spans="1:8" ht="30" customHeight="1">
      <c r="A5" s="3"/>
      <c r="B5" s="3"/>
      <c r="C5" s="3"/>
      <c r="D5" s="5" t="s">
        <v>6</v>
      </c>
      <c r="E5" s="5" t="s">
        <v>8</v>
      </c>
      <c r="F5" s="5" t="s">
        <v>10</v>
      </c>
      <c r="G5" s="5" t="s">
        <v>2</v>
      </c>
      <c r="H5" s="5" t="s">
        <v>9</v>
      </c>
    </row>
    <row r="6" spans="1:8" ht="25.5" customHeight="1">
      <c r="A6" s="4" t="s">
        <v>11</v>
      </c>
      <c r="B6" s="12" t="s">
        <v>35</v>
      </c>
      <c r="C6" s="16" t="s">
        <v>14</v>
      </c>
      <c r="D6" s="22"/>
      <c r="E6" s="22"/>
      <c r="F6" s="22"/>
      <c r="G6" s="22"/>
      <c r="H6" s="22"/>
    </row>
    <row r="7" spans="1:8" ht="25.5" customHeight="1">
      <c r="A7" s="4"/>
      <c r="B7" s="13"/>
      <c r="C7" s="16" t="s">
        <v>16</v>
      </c>
      <c r="D7" s="23"/>
      <c r="E7" s="23"/>
      <c r="F7" s="23"/>
      <c r="G7" s="23"/>
      <c r="H7" s="23"/>
    </row>
    <row r="8" spans="1:8" ht="25.5" customHeight="1">
      <c r="A8" s="4"/>
      <c r="B8" s="14"/>
      <c r="C8" s="16" t="s">
        <v>19</v>
      </c>
      <c r="D8" s="24"/>
      <c r="E8" s="24"/>
      <c r="F8" s="24"/>
      <c r="G8" s="24"/>
      <c r="H8" s="24"/>
    </row>
    <row r="9" spans="1:8" ht="25.5" customHeight="1">
      <c r="A9" s="4"/>
      <c r="B9" s="15"/>
      <c r="C9" s="16" t="s">
        <v>14</v>
      </c>
      <c r="D9" s="22"/>
      <c r="E9" s="22"/>
      <c r="F9" s="22"/>
      <c r="G9" s="22"/>
      <c r="H9" s="22"/>
    </row>
    <row r="10" spans="1:8" ht="25.5" customHeight="1">
      <c r="A10" s="4"/>
      <c r="B10" s="15"/>
      <c r="C10" s="16" t="s">
        <v>16</v>
      </c>
      <c r="D10" s="23"/>
      <c r="E10" s="23"/>
      <c r="F10" s="23"/>
      <c r="G10" s="23"/>
      <c r="H10" s="23"/>
    </row>
    <row r="11" spans="1:8" ht="25.5" customHeight="1">
      <c r="A11" s="4"/>
      <c r="B11" s="15"/>
      <c r="C11" s="16" t="s">
        <v>19</v>
      </c>
      <c r="D11" s="24"/>
      <c r="E11" s="24"/>
      <c r="F11" s="24"/>
      <c r="G11" s="24"/>
      <c r="H11" s="24"/>
    </row>
    <row r="12" spans="1:8" ht="25.5" customHeight="1">
      <c r="A12" s="4"/>
      <c r="B12" s="15"/>
      <c r="C12" s="16" t="s">
        <v>14</v>
      </c>
      <c r="D12" s="22"/>
      <c r="E12" s="22"/>
      <c r="F12" s="22"/>
      <c r="G12" s="22"/>
      <c r="H12" s="22"/>
    </row>
    <row r="13" spans="1:8" ht="25.5" customHeight="1">
      <c r="A13" s="4"/>
      <c r="B13" s="15"/>
      <c r="C13" s="16" t="s">
        <v>16</v>
      </c>
      <c r="D13" s="23"/>
      <c r="E13" s="23"/>
      <c r="F13" s="23"/>
      <c r="G13" s="23"/>
      <c r="H13" s="23"/>
    </row>
    <row r="14" spans="1:8" ht="25.5" customHeight="1">
      <c r="A14" s="4"/>
      <c r="B14" s="15"/>
      <c r="C14" s="16" t="s">
        <v>19</v>
      </c>
      <c r="D14" s="24"/>
      <c r="E14" s="24"/>
      <c r="F14" s="24"/>
      <c r="G14" s="24"/>
      <c r="H14" s="24"/>
    </row>
    <row r="15" spans="1:8" ht="25.5" customHeight="1">
      <c r="A15" s="4"/>
      <c r="B15" s="16" t="s">
        <v>24</v>
      </c>
      <c r="C15" s="18" t="s">
        <v>19</v>
      </c>
      <c r="D15" s="24"/>
      <c r="E15" s="24"/>
      <c r="F15" s="24"/>
      <c r="G15" s="24"/>
      <c r="H15" s="24"/>
    </row>
    <row r="16" spans="1:8" ht="25.5" customHeight="1">
      <c r="A16" s="5" t="s">
        <v>36</v>
      </c>
      <c r="B16" s="5"/>
      <c r="C16" s="5"/>
      <c r="D16" s="25"/>
      <c r="E16" s="25"/>
      <c r="F16" s="25"/>
      <c r="G16" s="25"/>
      <c r="H16" s="25"/>
    </row>
    <row r="17" spans="1:8" ht="25.5" customHeight="1">
      <c r="A17" s="6" t="s">
        <v>5</v>
      </c>
      <c r="B17" s="17"/>
      <c r="C17" s="17"/>
      <c r="D17" s="26">
        <f>D8+D11+D14+D15</f>
        <v>0</v>
      </c>
      <c r="E17" s="26">
        <f>E8+E11+E14+E15</f>
        <v>0</v>
      </c>
      <c r="F17" s="26">
        <f>F8+F11+F14+F15</f>
        <v>0</v>
      </c>
      <c r="G17" s="26">
        <f>G8+G11+G14+G15</f>
        <v>0</v>
      </c>
      <c r="H17" s="26">
        <f>H8+H11+H14+H15</f>
        <v>0</v>
      </c>
    </row>
    <row r="18" spans="1:8" ht="25.5" customHeight="1">
      <c r="D18" s="1"/>
      <c r="E18" s="1"/>
      <c r="F18" s="1"/>
      <c r="G18" s="1"/>
    </row>
    <row r="19" spans="1:8" ht="30" customHeight="1">
      <c r="A19" s="3"/>
      <c r="B19" s="3"/>
      <c r="C19" s="3"/>
      <c r="D19" s="5" t="s">
        <v>6</v>
      </c>
      <c r="E19" s="5" t="s">
        <v>8</v>
      </c>
      <c r="F19" s="5" t="s">
        <v>10</v>
      </c>
      <c r="G19" s="5" t="s">
        <v>2</v>
      </c>
      <c r="H19" s="5" t="s">
        <v>9</v>
      </c>
    </row>
    <row r="20" spans="1:8" ht="25.5" customHeight="1">
      <c r="A20" s="4" t="s">
        <v>25</v>
      </c>
      <c r="B20" s="16" t="s">
        <v>26</v>
      </c>
      <c r="C20" s="16"/>
      <c r="D20" s="27"/>
      <c r="E20" s="27"/>
      <c r="F20" s="27"/>
      <c r="G20" s="24"/>
      <c r="H20" s="24"/>
    </row>
    <row r="21" spans="1:8" ht="25.5" customHeight="1">
      <c r="A21" s="4"/>
      <c r="B21" s="16" t="s">
        <v>27</v>
      </c>
      <c r="C21" s="16"/>
      <c r="D21" s="27"/>
      <c r="E21" s="27"/>
      <c r="F21" s="27"/>
      <c r="G21" s="24"/>
      <c r="H21" s="24"/>
    </row>
    <row r="22" spans="1:8" ht="25.5" customHeight="1">
      <c r="A22" s="4"/>
      <c r="B22" s="16" t="s">
        <v>28</v>
      </c>
      <c r="C22" s="16"/>
      <c r="D22" s="27"/>
      <c r="E22" s="27"/>
      <c r="F22" s="27"/>
      <c r="G22" s="24"/>
      <c r="H22" s="24"/>
    </row>
    <row r="23" spans="1:8" ht="25.5" customHeight="1">
      <c r="A23" s="4"/>
      <c r="B23" s="16" t="s">
        <v>29</v>
      </c>
      <c r="C23" s="16"/>
      <c r="D23" s="27"/>
      <c r="E23" s="27"/>
      <c r="F23" s="27"/>
      <c r="G23" s="24"/>
      <c r="H23" s="24"/>
    </row>
    <row r="24" spans="1:8" ht="25.5" customHeight="1">
      <c r="A24" s="4"/>
      <c r="B24" s="18" t="s">
        <v>30</v>
      </c>
      <c r="C24" s="18"/>
      <c r="D24" s="27"/>
      <c r="E24" s="27"/>
      <c r="F24" s="27"/>
      <c r="G24" s="24"/>
      <c r="H24" s="24"/>
    </row>
    <row r="25" spans="1:8" ht="25.5" customHeight="1">
      <c r="A25" s="7"/>
      <c r="B25" s="19" t="s">
        <v>7</v>
      </c>
      <c r="C25" s="19"/>
      <c r="D25" s="28"/>
      <c r="E25" s="28"/>
      <c r="F25" s="28"/>
      <c r="G25" s="25"/>
      <c r="H25" s="25"/>
    </row>
    <row r="26" spans="1:8" ht="25.5" customHeight="1">
      <c r="A26" s="6" t="s">
        <v>12</v>
      </c>
      <c r="B26" s="17"/>
      <c r="C26" s="17"/>
      <c r="D26" s="26">
        <f>SUM(D20:D25)</f>
        <v>0</v>
      </c>
      <c r="E26" s="26">
        <f>SUM(E20:E25)</f>
        <v>0</v>
      </c>
      <c r="F26" s="26">
        <f>SUM(F20:F25)</f>
        <v>0</v>
      </c>
      <c r="G26" s="26">
        <f>SUM(G20:G25)</f>
        <v>0</v>
      </c>
      <c r="H26" s="26">
        <f>SUM(H20:H25)</f>
        <v>0</v>
      </c>
    </row>
    <row r="27" spans="1:8" ht="69" customHeight="1">
      <c r="A27" s="8" t="s">
        <v>0</v>
      </c>
      <c r="B27" s="8"/>
      <c r="C27" s="8"/>
      <c r="D27" s="29"/>
      <c r="E27" s="29"/>
      <c r="F27" s="29"/>
      <c r="G27" s="29"/>
      <c r="H27" s="29"/>
    </row>
    <row r="28" spans="1:8" ht="25.5" customHeight="1">
      <c r="A28" s="9"/>
      <c r="B28" s="9"/>
      <c r="C28" s="9"/>
      <c r="D28" s="30"/>
      <c r="E28" s="30"/>
      <c r="F28" s="30"/>
      <c r="G28" s="30"/>
      <c r="H28" s="30"/>
    </row>
    <row r="29" spans="1:8" ht="25.5" customHeight="1">
      <c r="A29" s="10" t="s">
        <v>34</v>
      </c>
      <c r="B29" s="20"/>
      <c r="C29" s="21"/>
      <c r="D29" s="31"/>
      <c r="E29" s="31"/>
      <c r="F29" s="31">
        <f>F17-F26</f>
        <v>0</v>
      </c>
      <c r="G29" s="31">
        <f>G17-G26</f>
        <v>0</v>
      </c>
      <c r="H29" s="31"/>
    </row>
    <row r="30" spans="1:8" ht="25.5" customHeight="1">
      <c r="A30" s="11"/>
    </row>
  </sheetData>
  <mergeCells count="19">
    <mergeCell ref="A3:H3"/>
    <mergeCell ref="A5:C5"/>
    <mergeCell ref="A16:C16"/>
    <mergeCell ref="A17:C17"/>
    <mergeCell ref="A19:C19"/>
    <mergeCell ref="B20:C20"/>
    <mergeCell ref="B21:C21"/>
    <mergeCell ref="B22:C22"/>
    <mergeCell ref="B23:C23"/>
    <mergeCell ref="B24:C24"/>
    <mergeCell ref="B25:C25"/>
    <mergeCell ref="A26:C26"/>
    <mergeCell ref="A27:C27"/>
    <mergeCell ref="A29:C29"/>
    <mergeCell ref="B6:B8"/>
    <mergeCell ref="B9:B11"/>
    <mergeCell ref="B12:B14"/>
    <mergeCell ref="A20:A25"/>
    <mergeCell ref="A6:A15"/>
  </mergeCells>
  <phoneticPr fontId="2"/>
  <pageMargins left="0.55118110236220474" right="0.43307086614173224" top="0.47244094488188976" bottom="0.43307086614173224" header="0.31496062992125984" footer="0.31496062992125984"/>
  <pageSetup paperSize="9" scale="98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30"/>
  <sheetViews>
    <sheetView showZeros="0" tabSelected="1" view="pageBreakPreview" topLeftCell="A13" zoomScaleSheetLayoutView="100" workbookViewId="0">
      <selection activeCell="A17" sqref="A17:C17"/>
    </sheetView>
  </sheetViews>
  <sheetFormatPr defaultRowHeight="13.2"/>
  <cols>
    <col min="1" max="1" width="6.375" style="1" customWidth="1"/>
    <col min="2" max="2" width="12.75" style="1" customWidth="1"/>
    <col min="3" max="3" width="12" style="1" customWidth="1"/>
    <col min="4" max="8" width="12.625" style="1" customWidth="1"/>
    <col min="9" max="16384" width="9" style="1" customWidth="1"/>
  </cols>
  <sheetData>
    <row r="1" spans="1:8">
      <c r="A1" s="1" t="s">
        <v>1</v>
      </c>
    </row>
    <row r="2" spans="1:8" ht="33" customHeight="1"/>
    <row r="3" spans="1:8" ht="16.2">
      <c r="A3" s="2" t="s">
        <v>3</v>
      </c>
      <c r="B3" s="2"/>
      <c r="C3" s="2"/>
      <c r="D3" s="2"/>
      <c r="E3" s="2"/>
      <c r="F3" s="2"/>
      <c r="G3" s="2"/>
      <c r="H3" s="2"/>
    </row>
    <row r="4" spans="1:8" ht="21" customHeight="1">
      <c r="H4" s="32" t="s">
        <v>4</v>
      </c>
    </row>
    <row r="5" spans="1:8" ht="30" customHeight="1">
      <c r="A5" s="3"/>
      <c r="B5" s="3"/>
      <c r="C5" s="3"/>
      <c r="D5" s="5" t="s">
        <v>6</v>
      </c>
      <c r="E5" s="5" t="s">
        <v>8</v>
      </c>
      <c r="F5" s="5" t="s">
        <v>10</v>
      </c>
      <c r="G5" s="5" t="s">
        <v>2</v>
      </c>
      <c r="H5" s="5" t="s">
        <v>9</v>
      </c>
    </row>
    <row r="6" spans="1:8" ht="25.5" customHeight="1">
      <c r="A6" s="4" t="s">
        <v>11</v>
      </c>
      <c r="B6" s="12" t="s">
        <v>13</v>
      </c>
      <c r="C6" s="16" t="s">
        <v>14</v>
      </c>
      <c r="D6" s="22">
        <v>25</v>
      </c>
      <c r="E6" s="22"/>
      <c r="F6" s="22"/>
      <c r="G6" s="22"/>
      <c r="H6" s="22">
        <v>30</v>
      </c>
    </row>
    <row r="7" spans="1:8" ht="25.5" customHeight="1">
      <c r="A7" s="4"/>
      <c r="B7" s="13"/>
      <c r="C7" s="16" t="s">
        <v>16</v>
      </c>
      <c r="D7" s="23" t="s">
        <v>17</v>
      </c>
      <c r="E7" s="23"/>
      <c r="F7" s="23"/>
      <c r="G7" s="23"/>
      <c r="H7" s="23" t="s">
        <v>15</v>
      </c>
    </row>
    <row r="8" spans="1:8" ht="25.5" customHeight="1">
      <c r="A8" s="4"/>
      <c r="B8" s="14"/>
      <c r="C8" s="16" t="s">
        <v>19</v>
      </c>
      <c r="D8" s="24">
        <v>900000</v>
      </c>
      <c r="E8" s="24"/>
      <c r="F8" s="24"/>
      <c r="G8" s="24"/>
      <c r="H8" s="24">
        <v>1200000</v>
      </c>
    </row>
    <row r="9" spans="1:8" ht="25.5" customHeight="1">
      <c r="A9" s="4"/>
      <c r="B9" s="15" t="s">
        <v>18</v>
      </c>
      <c r="C9" s="16" t="s">
        <v>14</v>
      </c>
      <c r="D9" s="22">
        <v>20</v>
      </c>
      <c r="E9" s="22"/>
      <c r="F9" s="22"/>
      <c r="G9" s="22"/>
      <c r="H9" s="22">
        <v>30</v>
      </c>
    </row>
    <row r="10" spans="1:8" ht="25.5" customHeight="1">
      <c r="A10" s="4"/>
      <c r="B10" s="15"/>
      <c r="C10" s="16" t="s">
        <v>16</v>
      </c>
      <c r="D10" s="23" t="s">
        <v>20</v>
      </c>
      <c r="E10" s="23"/>
      <c r="F10" s="23"/>
      <c r="G10" s="23"/>
      <c r="H10" s="23" t="s">
        <v>21</v>
      </c>
    </row>
    <row r="11" spans="1:8" ht="25.5" customHeight="1">
      <c r="A11" s="4"/>
      <c r="B11" s="15"/>
      <c r="C11" s="16" t="s">
        <v>19</v>
      </c>
      <c r="D11" s="24">
        <v>500000</v>
      </c>
      <c r="E11" s="24"/>
      <c r="F11" s="24"/>
      <c r="G11" s="24"/>
      <c r="H11" s="24">
        <v>650000</v>
      </c>
    </row>
    <row r="12" spans="1:8" ht="25.5" customHeight="1">
      <c r="A12" s="4"/>
      <c r="B12" s="15" t="s">
        <v>22</v>
      </c>
      <c r="C12" s="16" t="s">
        <v>14</v>
      </c>
      <c r="D12" s="22">
        <v>5</v>
      </c>
      <c r="E12" s="22"/>
      <c r="F12" s="22"/>
      <c r="G12" s="22"/>
      <c r="H12" s="22">
        <v>10</v>
      </c>
    </row>
    <row r="13" spans="1:8" ht="25.5" customHeight="1">
      <c r="A13" s="4"/>
      <c r="B13" s="15"/>
      <c r="C13" s="16" t="s">
        <v>16</v>
      </c>
      <c r="D13" s="23" t="s">
        <v>23</v>
      </c>
      <c r="E13" s="23"/>
      <c r="F13" s="23"/>
      <c r="G13" s="23"/>
      <c r="H13" s="23" t="s">
        <v>15</v>
      </c>
    </row>
    <row r="14" spans="1:8" ht="25.5" customHeight="1">
      <c r="A14" s="4"/>
      <c r="B14" s="15"/>
      <c r="C14" s="16" t="s">
        <v>19</v>
      </c>
      <c r="D14" s="24">
        <v>400000</v>
      </c>
      <c r="E14" s="24"/>
      <c r="F14" s="24"/>
      <c r="G14" s="24"/>
      <c r="H14" s="24">
        <v>700000</v>
      </c>
    </row>
    <row r="15" spans="1:8" ht="25.5" customHeight="1">
      <c r="A15" s="4"/>
      <c r="B15" s="16" t="s">
        <v>24</v>
      </c>
      <c r="C15" s="33" t="s">
        <v>19</v>
      </c>
      <c r="D15" s="24">
        <v>2000000</v>
      </c>
      <c r="E15" s="24"/>
      <c r="F15" s="24"/>
      <c r="G15" s="24"/>
      <c r="H15" s="24">
        <v>3500000</v>
      </c>
    </row>
    <row r="16" spans="1:8" ht="25.5" customHeight="1">
      <c r="A16" s="5" t="s">
        <v>36</v>
      </c>
      <c r="B16" s="5"/>
      <c r="C16" s="5"/>
      <c r="D16" s="25">
        <v>1500000</v>
      </c>
      <c r="E16" s="25"/>
      <c r="F16" s="25"/>
      <c r="G16" s="25"/>
      <c r="H16" s="25">
        <v>1500000</v>
      </c>
    </row>
    <row r="17" spans="1:8" ht="25.5" customHeight="1">
      <c r="A17" s="6" t="s">
        <v>5</v>
      </c>
      <c r="B17" s="17"/>
      <c r="C17" s="17"/>
      <c r="D17" s="26">
        <f>D8+D11+D14+D15</f>
        <v>3800000</v>
      </c>
      <c r="E17" s="26">
        <f>E8+E11+E14+E15</f>
        <v>0</v>
      </c>
      <c r="F17" s="26">
        <f>F8+F11+F14+F15</f>
        <v>0</v>
      </c>
      <c r="G17" s="26">
        <f>G8+G11+G14+G15</f>
        <v>0</v>
      </c>
      <c r="H17" s="26">
        <f>H8+H11+H14+H15</f>
        <v>6050000</v>
      </c>
    </row>
    <row r="18" spans="1:8" ht="25.5" customHeight="1">
      <c r="D18" s="1"/>
      <c r="E18" s="1"/>
      <c r="F18" s="1"/>
      <c r="G18" s="1"/>
    </row>
    <row r="19" spans="1:8" ht="30" customHeight="1">
      <c r="A19" s="3"/>
      <c r="B19" s="3"/>
      <c r="C19" s="3"/>
      <c r="D19" s="5" t="s">
        <v>6</v>
      </c>
      <c r="E19" s="5" t="s">
        <v>8</v>
      </c>
      <c r="F19" s="5" t="s">
        <v>10</v>
      </c>
      <c r="G19" s="5" t="s">
        <v>2</v>
      </c>
      <c r="H19" s="5" t="s">
        <v>9</v>
      </c>
    </row>
    <row r="20" spans="1:8" ht="25.5" customHeight="1">
      <c r="A20" s="4" t="s">
        <v>25</v>
      </c>
      <c r="B20" s="16" t="s">
        <v>26</v>
      </c>
      <c r="C20" s="16"/>
      <c r="D20" s="27">
        <v>1000000</v>
      </c>
      <c r="E20" s="27"/>
      <c r="F20" s="27"/>
      <c r="G20" s="24"/>
      <c r="H20" s="24">
        <v>1300000</v>
      </c>
    </row>
    <row r="21" spans="1:8" ht="25.5" customHeight="1">
      <c r="A21" s="4"/>
      <c r="B21" s="16" t="s">
        <v>27</v>
      </c>
      <c r="C21" s="16"/>
      <c r="D21" s="27">
        <v>780000</v>
      </c>
      <c r="E21" s="27"/>
      <c r="F21" s="27"/>
      <c r="G21" s="24"/>
      <c r="H21" s="24">
        <v>800000</v>
      </c>
    </row>
    <row r="22" spans="1:8" ht="25.5" customHeight="1">
      <c r="A22" s="4"/>
      <c r="B22" s="16" t="s">
        <v>28</v>
      </c>
      <c r="C22" s="16"/>
      <c r="D22" s="27">
        <v>800000</v>
      </c>
      <c r="E22" s="27"/>
      <c r="F22" s="27"/>
      <c r="G22" s="24"/>
      <c r="H22" s="24">
        <v>1000000</v>
      </c>
    </row>
    <row r="23" spans="1:8" ht="25.5" customHeight="1">
      <c r="A23" s="4"/>
      <c r="B23" s="16" t="s">
        <v>29</v>
      </c>
      <c r="C23" s="16"/>
      <c r="D23" s="27">
        <v>0</v>
      </c>
      <c r="E23" s="27"/>
      <c r="F23" s="27"/>
      <c r="G23" s="24"/>
      <c r="H23" s="24">
        <v>150000</v>
      </c>
    </row>
    <row r="24" spans="1:8" ht="25.5" customHeight="1">
      <c r="A24" s="4"/>
      <c r="B24" s="33" t="s">
        <v>30</v>
      </c>
      <c r="C24" s="33"/>
      <c r="D24" s="27">
        <v>100000</v>
      </c>
      <c r="E24" s="27"/>
      <c r="F24" s="27"/>
      <c r="G24" s="24"/>
      <c r="H24" s="24">
        <v>180000</v>
      </c>
    </row>
    <row r="25" spans="1:8" ht="25.5" customHeight="1">
      <c r="A25" s="7"/>
      <c r="B25" s="34" t="s">
        <v>7</v>
      </c>
      <c r="C25" s="34"/>
      <c r="D25" s="28">
        <v>120000</v>
      </c>
      <c r="E25" s="28"/>
      <c r="F25" s="28"/>
      <c r="G25" s="25"/>
      <c r="H25" s="25">
        <v>120000</v>
      </c>
    </row>
    <row r="26" spans="1:8" ht="25.5" customHeight="1">
      <c r="A26" s="6" t="s">
        <v>12</v>
      </c>
      <c r="B26" s="17"/>
      <c r="C26" s="17"/>
      <c r="D26" s="26">
        <f>SUM(D20:D25)</f>
        <v>2800000</v>
      </c>
      <c r="E26" s="26">
        <f>SUM(E20:E25)</f>
        <v>0</v>
      </c>
      <c r="F26" s="26">
        <f>SUM(F20:F25)</f>
        <v>0</v>
      </c>
      <c r="G26" s="26">
        <f>SUM(G20:G25)</f>
        <v>0</v>
      </c>
      <c r="H26" s="26">
        <f>SUM(H20:H25)</f>
        <v>3550000</v>
      </c>
    </row>
    <row r="27" spans="1:8" ht="69" customHeight="1">
      <c r="A27" s="8" t="s">
        <v>0</v>
      </c>
      <c r="B27" s="8"/>
      <c r="C27" s="8"/>
      <c r="D27" s="29" t="s">
        <v>31</v>
      </c>
      <c r="E27" s="29" t="s">
        <v>32</v>
      </c>
      <c r="F27" s="29" t="s">
        <v>33</v>
      </c>
      <c r="G27" s="29"/>
      <c r="H27" s="29"/>
    </row>
    <row r="28" spans="1:8" ht="25.5" customHeight="1">
      <c r="A28" s="9"/>
      <c r="B28" s="9"/>
      <c r="C28" s="9"/>
      <c r="D28" s="30"/>
      <c r="E28" s="30"/>
      <c r="F28" s="30"/>
      <c r="G28" s="30"/>
      <c r="H28" s="30"/>
    </row>
    <row r="29" spans="1:8" ht="25.5" customHeight="1">
      <c r="A29" s="10" t="s">
        <v>34</v>
      </c>
      <c r="B29" s="20"/>
      <c r="C29" s="21"/>
      <c r="D29" s="31">
        <f>D17-D26</f>
        <v>1000000</v>
      </c>
      <c r="E29" s="31">
        <f>E17-E26</f>
        <v>0</v>
      </c>
      <c r="F29" s="31">
        <f>F17-F26</f>
        <v>0</v>
      </c>
      <c r="G29" s="31">
        <f>G17-G26</f>
        <v>0</v>
      </c>
      <c r="H29" s="31">
        <f>H17-H26</f>
        <v>2500000</v>
      </c>
    </row>
    <row r="30" spans="1:8" ht="25.5" customHeight="1">
      <c r="A30" s="11"/>
    </row>
  </sheetData>
  <mergeCells count="19">
    <mergeCell ref="A3:H3"/>
    <mergeCell ref="A5:C5"/>
    <mergeCell ref="A16:C16"/>
    <mergeCell ref="A17:C17"/>
    <mergeCell ref="A19:C19"/>
    <mergeCell ref="B20:C20"/>
    <mergeCell ref="B21:C21"/>
    <mergeCell ref="B22:C22"/>
    <mergeCell ref="B23:C23"/>
    <mergeCell ref="B24:C24"/>
    <mergeCell ref="B25:C25"/>
    <mergeCell ref="A26:C26"/>
    <mergeCell ref="A27:C27"/>
    <mergeCell ref="A29:C29"/>
    <mergeCell ref="B6:B8"/>
    <mergeCell ref="B9:B11"/>
    <mergeCell ref="B12:B14"/>
    <mergeCell ref="A20:A25"/>
    <mergeCell ref="A6:A15"/>
  </mergeCells>
  <phoneticPr fontId="2"/>
  <pageMargins left="0.55118110236220474" right="0.43307086614173224" top="0.47244094488188976" bottom="0.43307086614173224" header="0.31496062992125984" footer="0.31496062992125984"/>
  <pageSetup paperSize="9" scale="98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</vt:lpstr>
      <vt:lpstr>収支計画-記載例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NOKEIEI01</dc:creator>
  <cp:lastModifiedBy>Administrator</cp:lastModifiedBy>
  <cp:lastPrinted>2019-08-15T02:47:10Z</cp:lastPrinted>
  <dcterms:created xsi:type="dcterms:W3CDTF">2017-06-02T06:10:26Z</dcterms:created>
  <dcterms:modified xsi:type="dcterms:W3CDTF">2022-07-19T07:10:17Z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2022-07-19T07:10:17Z</vt:filetime>
  </property>
</Properties>
</file>