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20" yWindow="-18120" windowWidth="15465" windowHeight="17520" tabRatio="802"/>
  </bookViews>
  <sheets>
    <sheet name="一覧" sheetId="105" r:id="rId1"/>
  </sheets>
  <definedNames>
    <definedName name="_xlnm._FilterDatabase" localSheetId="0" hidden="1">一覧!$A$3:$AC$40</definedName>
    <definedName name="_xlnm.Print_Area" localSheetId="0">一覧!$A$1:$AE$40</definedName>
    <definedName name="_xlnm.Print_Titles" localSheetId="0">一覧!$3:$3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<sst xmlns="http://schemas.openxmlformats.org/spreadsheetml/2006/main" xmlns:r="http://schemas.openxmlformats.org/officeDocument/2006/relationships" count="110" uniqueCount="110">
  <si>
    <t>旧藤沢小学校</t>
    <rPh sb="0" eb="1">
      <t>キュウ</t>
    </rPh>
    <rPh sb="1" eb="3">
      <t>フジサワ</t>
    </rPh>
    <rPh sb="3" eb="6">
      <t>ショウガッコウ</t>
    </rPh>
    <phoneticPr fontId="8"/>
  </si>
  <si>
    <t>施設名称</t>
    <rPh sb="0" eb="2">
      <t>シセツ</t>
    </rPh>
    <rPh sb="2" eb="4">
      <t>メイショウ</t>
    </rPh>
    <phoneticPr fontId="8"/>
  </si>
  <si>
    <t>受水槽清掃</t>
  </si>
  <si>
    <t>新治学園義務教育学校</t>
  </si>
  <si>
    <t>所在地</t>
    <rPh sb="0" eb="3">
      <t>ショザイチ</t>
    </rPh>
    <phoneticPr fontId="8"/>
  </si>
  <si>
    <t>その他</t>
    <rPh sb="2" eb="3">
      <t>タ</t>
    </rPh>
    <phoneticPr fontId="8"/>
  </si>
  <si>
    <t>土浦第三中学校</t>
  </si>
  <si>
    <t>延床(㎡)</t>
    <rPh sb="0" eb="1">
      <t>ノベ</t>
    </rPh>
    <rPh sb="1" eb="2">
      <t>ユカ</t>
    </rPh>
    <phoneticPr fontId="8"/>
  </si>
  <si>
    <t>神立小学校</t>
  </si>
  <si>
    <t>土浦市大手町１３番９号</t>
  </si>
  <si>
    <t>土浦市富士崎二丁目１番４１号</t>
  </si>
  <si>
    <t>上大津東小学校</t>
  </si>
  <si>
    <t>土浦市沖宿町２４８９番地</t>
  </si>
  <si>
    <t>都和小学校</t>
  </si>
  <si>
    <t>樹木防虫</t>
  </si>
  <si>
    <t>剪定・
伐採
（臨時）</t>
    <rPh sb="0" eb="2">
      <t>センテイ</t>
    </rPh>
    <rPh sb="4" eb="6">
      <t>バッサイ</t>
    </rPh>
    <rPh sb="8" eb="10">
      <t>リンジ</t>
    </rPh>
    <phoneticPr fontId="8"/>
  </si>
  <si>
    <t>巡回点検</t>
    <rPh sb="0" eb="2">
      <t>ジュンカイ</t>
    </rPh>
    <rPh sb="2" eb="4">
      <t>テンケン</t>
    </rPh>
    <phoneticPr fontId="8"/>
  </si>
  <si>
    <t>新治地区公民館</t>
  </si>
  <si>
    <t>土浦市烏山二丁目２３４６番地１</t>
    <rPh sb="12" eb="14">
      <t>ばんち</t>
    </rPh>
    <phoneticPr fontId="8" type="Hiragana"/>
  </si>
  <si>
    <t>大岩田小学校</t>
  </si>
  <si>
    <t>土浦市真鍋四丁目３番１号</t>
  </si>
  <si>
    <t>○</t>
  </si>
  <si>
    <t>機械警備</t>
  </si>
  <si>
    <t>建物定期点検</t>
    <rPh sb="0" eb="2">
      <t>タテモノ</t>
    </rPh>
    <rPh sb="2" eb="6">
      <t>テイキテンケン</t>
    </rPh>
    <phoneticPr fontId="8"/>
  </si>
  <si>
    <t>都和南小学校</t>
  </si>
  <si>
    <t>〇</t>
  </si>
  <si>
    <t>土浦市手野町３２１８番地１</t>
  </si>
  <si>
    <t>土浦市中高津三丁目１０番４号</t>
  </si>
  <si>
    <t>土浦市宍塚１４７８番地</t>
    <rPh sb="9" eb="11">
      <t>ばんち</t>
    </rPh>
    <phoneticPr fontId="8" type="Hiragana"/>
  </si>
  <si>
    <t>中水設備保守点検、特別清掃</t>
    <rPh sb="9" eb="11">
      <t>トクベツ</t>
    </rPh>
    <rPh sb="11" eb="13">
      <t>セイソウ</t>
    </rPh>
    <phoneticPr fontId="8"/>
  </si>
  <si>
    <t>土浦市木田余１６７５番地</t>
  </si>
  <si>
    <t>荒川沖小学校</t>
  </si>
  <si>
    <t>土浦市藤沢９１３番地</t>
  </si>
  <si>
    <t>右籾小学校</t>
  </si>
  <si>
    <t>No.</t>
  </si>
  <si>
    <t>土浦小学校</t>
  </si>
  <si>
    <t>特定建築物環境衛生</t>
    <rPh sb="0" eb="5">
      <t>トクテイケンチクブツ</t>
    </rPh>
    <rPh sb="5" eb="7">
      <t>カンキョウ</t>
    </rPh>
    <rPh sb="7" eb="9">
      <t>エイセイ</t>
    </rPh>
    <phoneticPr fontId="8"/>
  </si>
  <si>
    <t>菅谷小学校</t>
  </si>
  <si>
    <t>都和公民館</t>
  </si>
  <si>
    <t>剪定・
伐採
（定期）</t>
    <rPh sb="0" eb="2">
      <t>せんてい</t>
    </rPh>
    <rPh sb="4" eb="6">
      <t>ばっさい</t>
    </rPh>
    <rPh sb="8" eb="10">
      <t>ていき</t>
    </rPh>
    <phoneticPr fontId="9" type="Hiragana"/>
  </si>
  <si>
    <t>二中地区公民館</t>
  </si>
  <si>
    <t>土浦市中村南４－８－１４</t>
  </si>
  <si>
    <t>土浦市荒川沖東三丁目２４番３号</t>
  </si>
  <si>
    <t>土浦市下高津四丁目２番９号</t>
  </si>
  <si>
    <t>給食
リフト点検</t>
  </si>
  <si>
    <t>上大津公民館</t>
  </si>
  <si>
    <t>中村小学校</t>
  </si>
  <si>
    <t>防火
対象物
点検</t>
  </si>
  <si>
    <t>土浦市乙戸南二丁目１番１号</t>
  </si>
  <si>
    <t>保守・点検等</t>
    <rPh sb="0" eb="2">
      <t>ホシュ</t>
    </rPh>
    <rPh sb="3" eb="5">
      <t>テンケン</t>
    </rPh>
    <rPh sb="5" eb="6">
      <t>トウ</t>
    </rPh>
    <phoneticPr fontId="8"/>
  </si>
  <si>
    <t>浄化槽維持管理</t>
    <rPh sb="0" eb="3">
      <t>ジョウカソウ</t>
    </rPh>
    <rPh sb="3" eb="5">
      <t>イジ</t>
    </rPh>
    <rPh sb="5" eb="7">
      <t>カンリ</t>
    </rPh>
    <phoneticPr fontId="8"/>
  </si>
  <si>
    <t>土浦市中４５５番地</t>
  </si>
  <si>
    <t>土浦市手野町３２５２番地</t>
  </si>
  <si>
    <t>土浦第五中学校</t>
  </si>
  <si>
    <t>土浦市中村南五丁目２９番５号</t>
  </si>
  <si>
    <t>草刈</t>
  </si>
  <si>
    <t>都和中学校</t>
  </si>
  <si>
    <t>電気
保安
管理</t>
  </si>
  <si>
    <t>土浦第一中学校</t>
  </si>
  <si>
    <t>土浦市文京町３番８号</t>
  </si>
  <si>
    <t>土浦第二小学校</t>
  </si>
  <si>
    <t>ワックス剥離清掃</t>
    <rPh sb="4" eb="6">
      <t>ハクリ</t>
    </rPh>
    <rPh sb="6" eb="8">
      <t>セイソウ</t>
    </rPh>
    <phoneticPr fontId="8"/>
  </si>
  <si>
    <t>下高津小学校</t>
  </si>
  <si>
    <t>土浦市常名３０９０番地</t>
  </si>
  <si>
    <t>東小学校</t>
  </si>
  <si>
    <t>真鍋小学校</t>
  </si>
  <si>
    <t>乙戸小学校</t>
  </si>
  <si>
    <t>土浦第二中学校</t>
  </si>
  <si>
    <t>土浦第四中学校</t>
  </si>
  <si>
    <t>土浦第六中学校</t>
  </si>
  <si>
    <t>教育相談室「ポプラひろば」</t>
    <rPh sb="0" eb="5">
      <t>キョウイクソウダンシツ</t>
    </rPh>
    <phoneticPr fontId="8"/>
  </si>
  <si>
    <t>六中地区公民館</t>
  </si>
  <si>
    <t>四中地区公民館</t>
  </si>
  <si>
    <t>三中地区公民館</t>
  </si>
  <si>
    <t>一中地区公民館</t>
  </si>
  <si>
    <t>空調保守</t>
  </si>
  <si>
    <t>飲料水滅菌装置保守</t>
  </si>
  <si>
    <t>遊具点検</t>
  </si>
  <si>
    <t>館内清掃</t>
  </si>
  <si>
    <t>床ワックス</t>
  </si>
  <si>
    <t>窓ガラス清掃</t>
    <rPh sb="0" eb="1">
      <t>マド</t>
    </rPh>
    <rPh sb="4" eb="6">
      <t>セイソウ</t>
    </rPh>
    <phoneticPr fontId="8"/>
  </si>
  <si>
    <t>土浦市国分町１１番５号</t>
  </si>
  <si>
    <t>土浦市並木五丁目４８２４番地１</t>
  </si>
  <si>
    <t>土浦市大手町１３番３２号</t>
  </si>
  <si>
    <t>土浦市藤沢９８２番地</t>
    <rPh sb="8" eb="10">
      <t>ばんち</t>
    </rPh>
    <phoneticPr fontId="8" type="Hiragana"/>
  </si>
  <si>
    <t>土浦市大岩田２０６６番地１</t>
  </si>
  <si>
    <t>土浦市並木五丁目４８２６番地１</t>
  </si>
  <si>
    <t>土浦市中神立町４番地</t>
  </si>
  <si>
    <t>土浦市右籾１７２８番地３</t>
  </si>
  <si>
    <t>土浦市菅谷町１４６４番地８</t>
  </si>
  <si>
    <t>土浦市東真鍋町２１番７号</t>
  </si>
  <si>
    <t>土浦市中村南一丁目２５番１５号</t>
  </si>
  <si>
    <t>土浦市右籾４２８番地</t>
  </si>
  <si>
    <t>土浦市中貫１２２２番地２</t>
  </si>
  <si>
    <t>防火
設備
点検</t>
  </si>
  <si>
    <t>消防
設備
保守</t>
  </si>
  <si>
    <t>グリス
トラップ
清掃</t>
  </si>
  <si>
    <t>エレ
ベーター
保守</t>
  </si>
  <si>
    <t>プールろ過装置保守</t>
    <rPh sb="5" eb="7">
      <t>ソウチ</t>
    </rPh>
    <rPh sb="7" eb="9">
      <t>ホシュ</t>
    </rPh>
    <phoneticPr fontId="8"/>
  </si>
  <si>
    <t>芝生管理</t>
    <rPh sb="0" eb="2">
      <t>シバフ</t>
    </rPh>
    <rPh sb="2" eb="4">
      <t>カンリ</t>
    </rPh>
    <phoneticPr fontId="8"/>
  </si>
  <si>
    <t>植栽管理等</t>
    <rPh sb="0" eb="2">
      <t>ショクサイ</t>
    </rPh>
    <rPh sb="2" eb="4">
      <t>カンリ</t>
    </rPh>
    <rPh sb="4" eb="5">
      <t>ナド</t>
    </rPh>
    <phoneticPr fontId="8"/>
  </si>
  <si>
    <t>旧斗利出小学校</t>
    <rPh sb="0" eb="1">
      <t>キュウ</t>
    </rPh>
    <rPh sb="1" eb="2">
      <t>ト</t>
    </rPh>
    <rPh sb="2" eb="3">
      <t>リ</t>
    </rPh>
    <rPh sb="3" eb="4">
      <t>デ</t>
    </rPh>
    <rPh sb="4" eb="7">
      <t>ショウガッコウ</t>
    </rPh>
    <phoneticPr fontId="8"/>
  </si>
  <si>
    <t>旧山ノ荘小学校</t>
    <rPh sb="0" eb="1">
      <t>キュウ</t>
    </rPh>
    <rPh sb="1" eb="2">
      <t>ヤマ</t>
    </rPh>
    <rPh sb="3" eb="4">
      <t>ショウ</t>
    </rPh>
    <rPh sb="4" eb="7">
      <t>ショウガッコウ</t>
    </rPh>
    <phoneticPr fontId="8"/>
  </si>
  <si>
    <t>旧上大津西小学校</t>
    <rPh sb="0" eb="1">
      <t>キュウ</t>
    </rPh>
    <rPh sb="1" eb="4">
      <t>カミオオツ</t>
    </rPh>
    <rPh sb="4" eb="5">
      <t>ニシ</t>
    </rPh>
    <rPh sb="5" eb="8">
      <t>ショウガッコウ</t>
    </rPh>
    <phoneticPr fontId="8"/>
  </si>
  <si>
    <t>土浦市藤沢３０５７</t>
  </si>
  <si>
    <t>土浦市高岡１３６７</t>
  </si>
  <si>
    <t>土浦市本郷３０１</t>
  </si>
  <si>
    <t>土浦市手野町３６５１</t>
  </si>
  <si>
    <t>消火器取替</t>
    <rPh sb="0" eb="3">
      <t>ショウカキ</t>
    </rPh>
    <rPh sb="3" eb="5">
      <t>トリカエ</t>
    </rPh>
    <phoneticPr fontId="5"/>
  </si>
  <si>
    <t>修繕業務</t>
    <rPh sb="0" eb="4">
      <t>シュウゼンギョウム</t>
    </rPh>
    <phoneticPr fontId="8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</si>
</sst>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.00_ "/>
    <numFmt numFmtId="177" formatCode="0.0_ "/>
  </numFmts>
  <fonts count="10">
    <font>
      <sz val="11"/>
      <color theme="1"/>
      <name val="ＭＳ ゴシック"/>
      <family val="3"/>
    </font>
    <font>
      <sz val="11"/>
      <color indexed="8"/>
      <name val="ＭＳ Ｐゴシック"/>
      <family val="3"/>
    </font>
    <font>
      <sz val="11"/>
      <color theme="1"/>
      <name val="游ゴシック"/>
      <family val="2"/>
      <scheme val="minor"/>
    </font>
    <font>
      <sz val="11"/>
      <color auto="1"/>
      <name val="ＭＳ Ｐゴシック"/>
      <family val="3"/>
    </font>
    <font>
      <sz val="11"/>
      <color theme="1"/>
      <name val="ＭＳ ゴシック"/>
      <family val="3"/>
    </font>
    <font>
      <sz val="6"/>
      <color auto="1"/>
      <name val="ＭＳ Ｐゴシック"/>
      <family val="3"/>
    </font>
    <font>
      <sz val="11"/>
      <color auto="1"/>
      <name val="ＭＳ ゴシック"/>
      <family val="3"/>
    </font>
    <font>
      <sz val="11"/>
      <color theme="1"/>
      <name val="ＭＳ Ｐ明朝"/>
      <family val="1"/>
    </font>
    <font>
      <sz val="6"/>
      <color auto="1"/>
      <name val="游ゴシック"/>
    </font>
    <font>
      <b/>
      <sz val="11"/>
      <color theme="3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/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34">
    <xf numFmtId="0" fontId="0" fillId="0" borderId="0" xfId="0">
      <alignment vertical="center"/>
    </xf>
    <xf numFmtId="0" fontId="6" fillId="0" borderId="0" xfId="10" applyFont="1" applyFill="1" applyAlignment="1">
      <alignment horizontal="center" vertical="center"/>
    </xf>
    <xf numFmtId="0" fontId="6" fillId="0" borderId="0" xfId="10" applyFont="1" applyFill="1" applyAlignment="1">
      <alignment vertical="center" shrinkToFit="1"/>
    </xf>
    <xf numFmtId="176" fontId="6" fillId="0" borderId="0" xfId="10" applyNumberFormat="1" applyFont="1" applyFill="1" applyAlignment="1">
      <alignment horizontal="right" vertical="center"/>
    </xf>
    <xf numFmtId="0" fontId="6" fillId="0" borderId="0" xfId="10" applyFont="1" applyFill="1" applyAlignment="1">
      <alignment horizontal="center" vertical="center" wrapText="1"/>
    </xf>
    <xf numFmtId="0" fontId="6" fillId="0" borderId="0" xfId="10" applyFont="1" applyFill="1" applyAlignment="1">
      <alignment vertical="center" wrapText="1"/>
    </xf>
    <xf numFmtId="0" fontId="6" fillId="0" borderId="0" xfId="10" applyFont="1" applyFill="1">
      <alignment vertical="center"/>
    </xf>
    <xf numFmtId="0" fontId="6" fillId="0" borderId="1" xfId="1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 shrinkToFit="1"/>
    </xf>
    <xf numFmtId="0" fontId="6" fillId="0" borderId="1" xfId="10" applyFont="1" applyFill="1" applyBorder="1" applyAlignment="1">
      <alignment vertical="center" shrinkToFit="1"/>
    </xf>
    <xf numFmtId="0" fontId="6" fillId="0" borderId="1" xfId="10" applyFont="1" applyFill="1" applyBorder="1">
      <alignment vertical="center"/>
    </xf>
    <xf numFmtId="176" fontId="6" fillId="0" borderId="1" xfId="10" applyNumberFormat="1" applyFont="1" applyFill="1" applyBorder="1" applyAlignment="1">
      <alignment horizontal="center" vertical="center"/>
    </xf>
    <xf numFmtId="177" fontId="6" fillId="0" borderId="1" xfId="10" applyNumberFormat="1" applyFont="1" applyFill="1" applyBorder="1" applyAlignment="1">
      <alignment horizontal="right" vertical="center"/>
    </xf>
    <xf numFmtId="38" fontId="6" fillId="0" borderId="1" xfId="2" applyFont="1" applyFill="1" applyBorder="1" applyAlignment="1">
      <alignment horizontal="right" vertical="center"/>
    </xf>
    <xf numFmtId="0" fontId="6" fillId="0" borderId="2" xfId="10" applyFont="1" applyFill="1" applyBorder="1" applyAlignment="1">
      <alignment horizontal="center" vertical="center" wrapText="1"/>
    </xf>
    <xf numFmtId="0" fontId="6" fillId="0" borderId="1" xfId="10" applyFont="1" applyFill="1" applyBorder="1" applyAlignment="1">
      <alignment horizontal="center" vertical="center" wrapText="1"/>
    </xf>
    <xf numFmtId="0" fontId="4" fillId="0" borderId="1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 wrapText="1"/>
    </xf>
    <xf numFmtId="0" fontId="6" fillId="0" borderId="4" xfId="10" applyFont="1" applyFill="1" applyBorder="1" applyAlignment="1">
      <alignment horizontal="center" vertical="center" wrapText="1"/>
    </xf>
    <xf numFmtId="0" fontId="6" fillId="0" borderId="5" xfId="10" applyFont="1" applyFill="1" applyBorder="1" applyAlignment="1">
      <alignment horizontal="center" vertical="center" wrapText="1"/>
    </xf>
    <xf numFmtId="0" fontId="6" fillId="0" borderId="6" xfId="10" applyFont="1" applyFill="1" applyBorder="1" applyAlignment="1">
      <alignment horizontal="center" vertical="center" wrapText="1"/>
    </xf>
    <xf numFmtId="0" fontId="6" fillId="0" borderId="7" xfId="10" applyFont="1" applyFill="1" applyBorder="1" applyAlignment="1">
      <alignment horizontal="center" vertical="center" wrapText="1"/>
    </xf>
    <xf numFmtId="0" fontId="6" fillId="0" borderId="4" xfId="10" applyFont="1" applyFill="1" applyBorder="1" applyAlignment="1">
      <alignment horizontal="center" vertical="center"/>
    </xf>
    <xf numFmtId="0" fontId="6" fillId="0" borderId="8" xfId="10" applyFont="1" applyFill="1" applyBorder="1" applyAlignment="1">
      <alignment horizontal="center" vertical="center" wrapText="1"/>
    </xf>
    <xf numFmtId="0" fontId="6" fillId="0" borderId="9" xfId="10" applyFont="1" applyFill="1" applyBorder="1" applyAlignment="1">
      <alignment vertical="center" wrapText="1" shrinkToFit="1"/>
    </xf>
    <xf numFmtId="0" fontId="6" fillId="0" borderId="10" xfId="10" applyFont="1" applyFill="1" applyBorder="1" applyAlignment="1">
      <alignment vertical="center" wrapText="1" shrinkToFit="1"/>
    </xf>
    <xf numFmtId="0" fontId="6" fillId="0" borderId="10" xfId="10" applyFont="1" applyFill="1" applyBorder="1" applyAlignment="1">
      <alignment vertical="center" shrinkToFit="1"/>
    </xf>
    <xf numFmtId="0" fontId="6" fillId="0" borderId="5" xfId="10" applyFont="1" applyFill="1" applyBorder="1" applyAlignment="1">
      <alignment horizontal="center" vertical="center" wrapText="1" shrinkToFit="1"/>
    </xf>
    <xf numFmtId="0" fontId="6" fillId="0" borderId="11" xfId="10" applyFont="1" applyFill="1" applyBorder="1" applyAlignment="1">
      <alignment horizontal="center" vertical="center" wrapText="1" shrinkToFit="1"/>
    </xf>
    <xf numFmtId="0" fontId="6" fillId="0" borderId="6" xfId="10" applyFont="1" applyFill="1" applyBorder="1" applyAlignment="1">
      <alignment horizontal="center" vertical="center" wrapText="1" shrinkToFit="1"/>
    </xf>
    <xf numFmtId="0" fontId="7" fillId="0" borderId="4" xfId="7" applyFont="1" applyFill="1" applyBorder="1" applyAlignment="1">
      <alignment horizontal="right" vertical="center" shrinkToFit="1"/>
    </xf>
    <xf numFmtId="0" fontId="6" fillId="0" borderId="11" xfId="10" applyFont="1" applyFill="1" applyBorder="1" applyAlignment="1">
      <alignment horizontal="center" vertical="center" wrapText="1"/>
    </xf>
    <xf numFmtId="38" fontId="7" fillId="0" borderId="4" xfId="2" applyFont="1" applyFill="1" applyBorder="1" applyAlignment="1">
      <alignment horizontal="center" vertical="center" shrinkToFit="1"/>
    </xf>
  </cellXfs>
  <cellStyles count="14">
    <cellStyle name="桁区切り 2" xfId="1"/>
    <cellStyle name="桁区切り 2 2" xfId="2"/>
    <cellStyle name="桁区切り 3" xfId="3"/>
    <cellStyle name="桁区切り 3 2" xfId="4"/>
    <cellStyle name="標準" xfId="0" builtinId="0" customBuiltin="1"/>
    <cellStyle name="標準 2" xfId="5"/>
    <cellStyle name="標準 2 2" xfId="6"/>
    <cellStyle name="標準 2 2 2" xfId="7"/>
    <cellStyle name="標準 3" xfId="8"/>
    <cellStyle name="標準 3 2" xfId="9"/>
    <cellStyle name="標準 3 3" xfId="10"/>
    <cellStyle name="標準 4" xfId="11"/>
    <cellStyle name="標準 5" xfId="12"/>
    <cellStyle name="標準 7 4" xfId="1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E42"/>
  <sheetViews>
    <sheetView tabSelected="1" view="pageBreakPreview" zoomScale="80" zoomScaleNormal="75" zoomScaleSheetLayoutView="80" workbookViewId="0">
      <pane xSplit="2" ySplit="3" topLeftCell="G4" activePane="bottomRight" state="frozen"/>
      <selection pane="topRight"/>
      <selection pane="bottomLeft"/>
      <selection pane="bottomRight" activeCell="AE45" sqref="AE45"/>
    </sheetView>
  </sheetViews>
  <sheetFormatPr defaultColWidth="9" defaultRowHeight="13.5"/>
  <cols>
    <col min="1" max="1" width="4.25" style="1" customWidth="1"/>
    <col min="2" max="2" width="27.5" style="2" customWidth="1"/>
    <col min="3" max="3" width="34.375" style="2" customWidth="1"/>
    <col min="4" max="4" width="10" style="3" customWidth="1"/>
    <col min="5" max="5" width="8" style="1" customWidth="1"/>
    <col min="6" max="6" width="4.875" style="4" customWidth="1"/>
    <col min="7" max="7" width="6.5" style="5" customWidth="1"/>
    <col min="8" max="8" width="6.625" style="5" customWidth="1"/>
    <col min="9" max="11" width="5.25" style="5" customWidth="1"/>
    <col min="12" max="13" width="6.125" style="5" customWidth="1"/>
    <col min="14" max="15" width="5.625" style="5" customWidth="1"/>
    <col min="16" max="17" width="6.375" style="5" customWidth="1"/>
    <col min="18" max="18" width="8" style="5" customWidth="1"/>
    <col min="19" max="19" width="6.25" style="5" customWidth="1"/>
    <col min="20" max="21" width="5.75" style="5" customWidth="1"/>
    <col min="22" max="22" width="6.875" style="6" customWidth="1"/>
    <col min="23" max="25" width="7.75" style="1" customWidth="1"/>
    <col min="26" max="26" width="8" style="1" customWidth="1"/>
    <col min="27" max="27" width="5.5" style="1" customWidth="1"/>
    <col min="28" max="28" width="4" style="5" customWidth="1"/>
    <col min="29" max="29" width="21.25" style="2" customWidth="1"/>
    <col min="30" max="31" width="5.75" style="6" customWidth="1"/>
    <col min="32" max="16384" width="9" style="6"/>
  </cols>
  <sheetData>
    <row r="1" spans="1:31" ht="25.5" customHeight="1">
      <c r="E1" s="15" t="s">
        <v>49</v>
      </c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24"/>
      <c r="AD1" s="28" t="s">
        <v>109</v>
      </c>
      <c r="AE1" s="20" t="s">
        <v>16</v>
      </c>
    </row>
    <row r="2" spans="1:31" ht="25.5" customHeight="1">
      <c r="A2" s="7" t="s">
        <v>34</v>
      </c>
      <c r="B2" s="9" t="s">
        <v>1</v>
      </c>
      <c r="C2" s="9" t="s">
        <v>4</v>
      </c>
      <c r="D2" s="12" t="s">
        <v>7</v>
      </c>
      <c r="E2" s="16" t="s">
        <v>97</v>
      </c>
      <c r="F2" s="16" t="s">
        <v>75</v>
      </c>
      <c r="G2" s="16" t="s">
        <v>44</v>
      </c>
      <c r="H2" s="16" t="s">
        <v>76</v>
      </c>
      <c r="I2" s="16" t="s">
        <v>57</v>
      </c>
      <c r="J2" s="16" t="s">
        <v>95</v>
      </c>
      <c r="K2" s="16" t="s">
        <v>94</v>
      </c>
      <c r="L2" s="16" t="s">
        <v>47</v>
      </c>
      <c r="M2" s="20" t="s">
        <v>108</v>
      </c>
      <c r="N2" s="16" t="s">
        <v>22</v>
      </c>
      <c r="O2" s="16" t="s">
        <v>77</v>
      </c>
      <c r="P2" s="16" t="s">
        <v>2</v>
      </c>
      <c r="Q2" s="16" t="s">
        <v>98</v>
      </c>
      <c r="R2" s="16" t="s">
        <v>96</v>
      </c>
      <c r="S2" s="16" t="s">
        <v>23</v>
      </c>
      <c r="T2" s="16" t="s">
        <v>78</v>
      </c>
      <c r="U2" s="16" t="s">
        <v>79</v>
      </c>
      <c r="V2" s="16" t="s">
        <v>80</v>
      </c>
      <c r="W2" s="16" t="s">
        <v>100</v>
      </c>
      <c r="X2" s="16"/>
      <c r="Y2" s="16"/>
      <c r="Z2" s="20" t="s">
        <v>15</v>
      </c>
      <c r="AA2" s="16" t="s">
        <v>14</v>
      </c>
      <c r="AB2" s="16" t="s">
        <v>5</v>
      </c>
      <c r="AC2" s="16"/>
      <c r="AD2" s="29"/>
      <c r="AE2" s="32"/>
    </row>
    <row r="3" spans="1:31" s="1" customFormat="1" ht="67.5" customHeight="1">
      <c r="A3" s="7"/>
      <c r="B3" s="9"/>
      <c r="C3" s="9"/>
      <c r="D3" s="12"/>
      <c r="E3" s="16"/>
      <c r="F3" s="16"/>
      <c r="G3" s="16"/>
      <c r="H3" s="16"/>
      <c r="I3" s="16"/>
      <c r="J3" s="16"/>
      <c r="K3" s="16"/>
      <c r="L3" s="16"/>
      <c r="M3" s="21"/>
      <c r="N3" s="16"/>
      <c r="O3" s="16"/>
      <c r="P3" s="16"/>
      <c r="Q3" s="16"/>
      <c r="R3" s="16"/>
      <c r="S3" s="16"/>
      <c r="T3" s="16"/>
      <c r="U3" s="16"/>
      <c r="V3" s="16"/>
      <c r="W3" s="16" t="s">
        <v>55</v>
      </c>
      <c r="X3" s="16" t="s">
        <v>99</v>
      </c>
      <c r="Y3" s="16" t="s">
        <v>39</v>
      </c>
      <c r="Z3" s="19"/>
      <c r="AA3" s="16"/>
      <c r="AB3" s="16"/>
      <c r="AC3" s="16"/>
      <c r="AD3" s="30"/>
      <c r="AE3" s="21"/>
    </row>
    <row r="4" spans="1:31">
      <c r="A4" s="7">
        <v>1</v>
      </c>
      <c r="B4" s="10" t="s">
        <v>74</v>
      </c>
      <c r="C4" s="10" t="s">
        <v>9</v>
      </c>
      <c r="D4" s="13">
        <v>1750.29</v>
      </c>
      <c r="E4" s="7" t="s">
        <v>21</v>
      </c>
      <c r="F4" s="16"/>
      <c r="G4" s="16"/>
      <c r="H4" s="16"/>
      <c r="I4" s="16" t="s">
        <v>21</v>
      </c>
      <c r="J4" s="16" t="s">
        <v>21</v>
      </c>
      <c r="K4" s="16" t="s">
        <v>21</v>
      </c>
      <c r="L4" s="19" t="s">
        <v>21</v>
      </c>
      <c r="M4" s="21"/>
      <c r="N4" s="19" t="s">
        <v>21</v>
      </c>
      <c r="O4" s="19"/>
      <c r="P4" s="19" t="s">
        <v>21</v>
      </c>
      <c r="Q4" s="19"/>
      <c r="R4" s="19" t="s">
        <v>21</v>
      </c>
      <c r="S4" s="19" t="s">
        <v>21</v>
      </c>
      <c r="T4" s="19" t="s">
        <v>21</v>
      </c>
      <c r="U4" s="19" t="s">
        <v>21</v>
      </c>
      <c r="V4" s="19"/>
      <c r="W4" s="23"/>
      <c r="X4" s="23"/>
      <c r="Y4" s="19"/>
      <c r="Z4" s="19"/>
      <c r="AA4" s="23"/>
      <c r="AB4" s="19"/>
      <c r="AC4" s="25"/>
      <c r="AD4" s="16" t="s">
        <v>21</v>
      </c>
      <c r="AE4" s="16" t="s">
        <v>21</v>
      </c>
    </row>
    <row r="5" spans="1:31">
      <c r="A5" s="7">
        <v>2</v>
      </c>
      <c r="B5" s="10" t="s">
        <v>40</v>
      </c>
      <c r="C5" s="10" t="s">
        <v>30</v>
      </c>
      <c r="D5" s="13">
        <v>1223.0999999999999</v>
      </c>
      <c r="E5" s="7"/>
      <c r="F5" s="16"/>
      <c r="G5" s="16"/>
      <c r="H5" s="16"/>
      <c r="I5" s="16" t="s">
        <v>21</v>
      </c>
      <c r="J5" s="16" t="s">
        <v>21</v>
      </c>
      <c r="K5" s="16"/>
      <c r="L5" s="16" t="s">
        <v>21</v>
      </c>
      <c r="M5" s="22"/>
      <c r="N5" s="16" t="s">
        <v>21</v>
      </c>
      <c r="O5" s="16"/>
      <c r="P5" s="16" t="s">
        <v>21</v>
      </c>
      <c r="Q5" s="16"/>
      <c r="R5" s="16" t="s">
        <v>21</v>
      </c>
      <c r="S5" s="19" t="s">
        <v>21</v>
      </c>
      <c r="T5" s="16" t="s">
        <v>21</v>
      </c>
      <c r="U5" s="16" t="s">
        <v>21</v>
      </c>
      <c r="V5" s="16"/>
      <c r="W5" s="7"/>
      <c r="X5" s="7"/>
      <c r="Y5" s="16" t="s">
        <v>21</v>
      </c>
      <c r="Z5" s="16"/>
      <c r="AA5" s="7"/>
      <c r="AB5" s="16"/>
      <c r="AC5" s="26"/>
      <c r="AD5" s="16" t="s">
        <v>21</v>
      </c>
      <c r="AE5" s="16" t="s">
        <v>21</v>
      </c>
    </row>
    <row r="6" spans="1:31">
      <c r="A6" s="7">
        <v>3</v>
      </c>
      <c r="B6" s="10" t="s">
        <v>73</v>
      </c>
      <c r="C6" s="10" t="s">
        <v>41</v>
      </c>
      <c r="D6" s="13">
        <v>1112.7</v>
      </c>
      <c r="E6" s="7"/>
      <c r="F6" s="16" t="s">
        <v>21</v>
      </c>
      <c r="G6" s="16"/>
      <c r="H6" s="16"/>
      <c r="I6" s="16" t="s">
        <v>21</v>
      </c>
      <c r="J6" s="16" t="s">
        <v>21</v>
      </c>
      <c r="K6" s="16"/>
      <c r="L6" s="16" t="s">
        <v>21</v>
      </c>
      <c r="M6" s="22"/>
      <c r="N6" s="16" t="s">
        <v>21</v>
      </c>
      <c r="O6" s="16"/>
      <c r="P6" s="16"/>
      <c r="Q6" s="16"/>
      <c r="R6" s="16" t="s">
        <v>21</v>
      </c>
      <c r="S6" s="19" t="s">
        <v>21</v>
      </c>
      <c r="T6" s="16" t="s">
        <v>21</v>
      </c>
      <c r="U6" s="16" t="s">
        <v>21</v>
      </c>
      <c r="V6" s="16"/>
      <c r="W6" s="7"/>
      <c r="X6" s="7"/>
      <c r="Y6" s="16"/>
      <c r="Z6" s="16"/>
      <c r="AA6" s="7"/>
      <c r="AB6" s="16" t="s">
        <v>21</v>
      </c>
      <c r="AC6" s="27" t="s">
        <v>61</v>
      </c>
      <c r="AD6" s="16" t="s">
        <v>21</v>
      </c>
      <c r="AE6" s="16" t="s">
        <v>21</v>
      </c>
    </row>
    <row r="7" spans="1:31">
      <c r="A7" s="7">
        <v>4</v>
      </c>
      <c r="B7" s="10" t="s">
        <v>72</v>
      </c>
      <c r="C7" s="10" t="s">
        <v>81</v>
      </c>
      <c r="D7" s="13">
        <v>1216</v>
      </c>
      <c r="E7" s="7"/>
      <c r="F7" s="16"/>
      <c r="G7" s="16"/>
      <c r="H7" s="16"/>
      <c r="I7" s="16" t="s">
        <v>21</v>
      </c>
      <c r="J7" s="16" t="s">
        <v>21</v>
      </c>
      <c r="K7" s="16"/>
      <c r="L7" s="16" t="s">
        <v>21</v>
      </c>
      <c r="M7" s="22"/>
      <c r="N7" s="16" t="s">
        <v>21</v>
      </c>
      <c r="O7" s="16"/>
      <c r="P7" s="16" t="s">
        <v>21</v>
      </c>
      <c r="Q7" s="16"/>
      <c r="R7" s="16" t="s">
        <v>21</v>
      </c>
      <c r="S7" s="19" t="s">
        <v>21</v>
      </c>
      <c r="T7" s="16" t="s">
        <v>21</v>
      </c>
      <c r="U7" s="16" t="s">
        <v>21</v>
      </c>
      <c r="V7" s="16"/>
      <c r="W7" s="16" t="s">
        <v>21</v>
      </c>
      <c r="X7" s="16"/>
      <c r="Y7" s="16" t="s">
        <v>21</v>
      </c>
      <c r="Z7" s="16"/>
      <c r="AA7" s="7"/>
      <c r="AB7" s="16" t="s">
        <v>21</v>
      </c>
      <c r="AC7" s="27" t="s">
        <v>61</v>
      </c>
      <c r="AD7" s="16" t="s">
        <v>21</v>
      </c>
      <c r="AE7" s="16" t="s">
        <v>21</v>
      </c>
    </row>
    <row r="8" spans="1:31">
      <c r="A8" s="7">
        <v>5</v>
      </c>
      <c r="B8" s="10" t="s">
        <v>45</v>
      </c>
      <c r="C8" s="10" t="s">
        <v>52</v>
      </c>
      <c r="D8" s="13">
        <v>724.69</v>
      </c>
      <c r="E8" s="7"/>
      <c r="F8" s="16"/>
      <c r="G8" s="16"/>
      <c r="H8" s="16"/>
      <c r="I8" s="16" t="s">
        <v>21</v>
      </c>
      <c r="J8" s="16" t="s">
        <v>21</v>
      </c>
      <c r="K8" s="16"/>
      <c r="L8" s="16" t="s">
        <v>21</v>
      </c>
      <c r="M8" s="22"/>
      <c r="N8" s="16" t="s">
        <v>21</v>
      </c>
      <c r="O8" s="16"/>
      <c r="P8" s="16" t="s">
        <v>21</v>
      </c>
      <c r="Q8" s="16"/>
      <c r="R8" s="16" t="s">
        <v>21</v>
      </c>
      <c r="S8" s="19" t="s">
        <v>21</v>
      </c>
      <c r="T8" s="16" t="s">
        <v>21</v>
      </c>
      <c r="U8" s="16" t="s">
        <v>21</v>
      </c>
      <c r="V8" s="16"/>
      <c r="W8" s="7"/>
      <c r="X8" s="7"/>
      <c r="Y8" s="16"/>
      <c r="Z8" s="16"/>
      <c r="AA8" s="7"/>
      <c r="AB8" s="16"/>
      <c r="AC8" s="27"/>
      <c r="AD8" s="16" t="s">
        <v>21</v>
      </c>
      <c r="AE8" s="16" t="s">
        <v>21</v>
      </c>
    </row>
    <row r="9" spans="1:31">
      <c r="A9" s="7">
        <v>6</v>
      </c>
      <c r="B9" s="10" t="s">
        <v>71</v>
      </c>
      <c r="C9" s="10" t="s">
        <v>18</v>
      </c>
      <c r="D9" s="13">
        <v>1219.3900000000001</v>
      </c>
      <c r="E9" s="7"/>
      <c r="F9" s="16"/>
      <c r="G9" s="16"/>
      <c r="H9" s="16"/>
      <c r="I9" s="16" t="s">
        <v>21</v>
      </c>
      <c r="J9" s="16" t="s">
        <v>21</v>
      </c>
      <c r="K9" s="16"/>
      <c r="L9" s="16" t="s">
        <v>21</v>
      </c>
      <c r="M9" s="22"/>
      <c r="N9" s="16" t="s">
        <v>21</v>
      </c>
      <c r="O9" s="16"/>
      <c r="P9" s="16"/>
      <c r="Q9" s="16"/>
      <c r="R9" s="16" t="s">
        <v>21</v>
      </c>
      <c r="S9" s="19" t="s">
        <v>21</v>
      </c>
      <c r="T9" s="16" t="s">
        <v>21</v>
      </c>
      <c r="U9" s="16" t="s">
        <v>21</v>
      </c>
      <c r="V9" s="16"/>
      <c r="W9" s="7"/>
      <c r="X9" s="7"/>
      <c r="Y9" s="16" t="s">
        <v>21</v>
      </c>
      <c r="Z9" s="16"/>
      <c r="AA9" s="7"/>
      <c r="AB9" s="16"/>
      <c r="AC9" s="27"/>
      <c r="AD9" s="16" t="s">
        <v>21</v>
      </c>
      <c r="AE9" s="16" t="s">
        <v>21</v>
      </c>
    </row>
    <row r="10" spans="1:31">
      <c r="A10" s="7">
        <v>7</v>
      </c>
      <c r="B10" s="10" t="s">
        <v>38</v>
      </c>
      <c r="C10" s="10" t="s">
        <v>82</v>
      </c>
      <c r="D10" s="13">
        <v>1162.99</v>
      </c>
      <c r="E10" s="7"/>
      <c r="F10" s="16"/>
      <c r="G10" s="16"/>
      <c r="H10" s="16"/>
      <c r="I10" s="16" t="s">
        <v>21</v>
      </c>
      <c r="J10" s="16" t="s">
        <v>21</v>
      </c>
      <c r="K10" s="16"/>
      <c r="L10" s="16" t="s">
        <v>21</v>
      </c>
      <c r="M10" s="22"/>
      <c r="N10" s="16" t="s">
        <v>21</v>
      </c>
      <c r="O10" s="16"/>
      <c r="P10" s="16"/>
      <c r="Q10" s="16"/>
      <c r="R10" s="16" t="s">
        <v>21</v>
      </c>
      <c r="S10" s="19" t="s">
        <v>21</v>
      </c>
      <c r="T10" s="16" t="s">
        <v>21</v>
      </c>
      <c r="U10" s="16" t="s">
        <v>21</v>
      </c>
      <c r="V10" s="16"/>
      <c r="W10" s="7"/>
      <c r="X10" s="7"/>
      <c r="Y10" s="16" t="s">
        <v>21</v>
      </c>
      <c r="Z10" s="16"/>
      <c r="AA10" s="7"/>
      <c r="AB10" s="16" t="s">
        <v>21</v>
      </c>
      <c r="AC10" s="27" t="s">
        <v>61</v>
      </c>
      <c r="AD10" s="16" t="s">
        <v>21</v>
      </c>
      <c r="AE10" s="16" t="s">
        <v>21</v>
      </c>
    </row>
    <row r="11" spans="1:31">
      <c r="A11" s="7">
        <v>8</v>
      </c>
      <c r="B11" s="10" t="s">
        <v>17</v>
      </c>
      <c r="C11" s="10" t="s">
        <v>84</v>
      </c>
      <c r="D11" s="13">
        <v>1575.38</v>
      </c>
      <c r="E11" s="7" t="s">
        <v>21</v>
      </c>
      <c r="F11" s="16" t="s">
        <v>21</v>
      </c>
      <c r="G11" s="16"/>
      <c r="H11" s="16"/>
      <c r="I11" s="16" t="s">
        <v>21</v>
      </c>
      <c r="J11" s="16" t="s">
        <v>21</v>
      </c>
      <c r="K11" s="16" t="s">
        <v>21</v>
      </c>
      <c r="L11" s="16" t="s">
        <v>21</v>
      </c>
      <c r="M11" s="22"/>
      <c r="N11" s="16" t="s">
        <v>21</v>
      </c>
      <c r="O11" s="16" t="s">
        <v>21</v>
      </c>
      <c r="P11" s="16" t="s">
        <v>21</v>
      </c>
      <c r="Q11" s="16"/>
      <c r="R11" s="16" t="s">
        <v>21</v>
      </c>
      <c r="S11" s="19" t="s">
        <v>21</v>
      </c>
      <c r="T11" s="16" t="s">
        <v>21</v>
      </c>
      <c r="U11" s="16" t="s">
        <v>21</v>
      </c>
      <c r="V11" s="16"/>
      <c r="W11" s="16" t="s">
        <v>21</v>
      </c>
      <c r="X11" s="7"/>
      <c r="Y11" s="16" t="s">
        <v>21</v>
      </c>
      <c r="Z11" s="16"/>
      <c r="AA11" s="7"/>
      <c r="AB11" s="16" t="s">
        <v>21</v>
      </c>
      <c r="AC11" s="27" t="s">
        <v>29</v>
      </c>
      <c r="AD11" s="16" t="s">
        <v>21</v>
      </c>
      <c r="AE11" s="16" t="s">
        <v>21</v>
      </c>
    </row>
    <row r="12" spans="1:31">
      <c r="A12" s="7">
        <v>9</v>
      </c>
      <c r="B12" s="10" t="s">
        <v>35</v>
      </c>
      <c r="C12" s="10" t="s">
        <v>83</v>
      </c>
      <c r="D12" s="13">
        <v>9095.81</v>
      </c>
      <c r="E12" s="7" t="s">
        <v>21</v>
      </c>
      <c r="F12" s="16" t="s">
        <v>21</v>
      </c>
      <c r="G12" s="16"/>
      <c r="H12" s="16" t="s">
        <v>21</v>
      </c>
      <c r="I12" s="16" t="s">
        <v>21</v>
      </c>
      <c r="J12" s="16" t="s">
        <v>21</v>
      </c>
      <c r="K12" s="16"/>
      <c r="L12" s="16"/>
      <c r="M12" s="16" t="s">
        <v>21</v>
      </c>
      <c r="N12" s="16" t="s">
        <v>21</v>
      </c>
      <c r="O12" s="16" t="s">
        <v>21</v>
      </c>
      <c r="P12" s="16"/>
      <c r="Q12" s="16" t="s">
        <v>21</v>
      </c>
      <c r="R12" s="16"/>
      <c r="S12" s="19" t="s">
        <v>21</v>
      </c>
      <c r="T12" s="16"/>
      <c r="U12" s="16"/>
      <c r="V12" s="16" t="s">
        <v>21</v>
      </c>
      <c r="W12" s="7"/>
      <c r="X12" s="16" t="s">
        <v>21</v>
      </c>
      <c r="Y12" s="16" t="s">
        <v>21</v>
      </c>
      <c r="Z12" s="16" t="s">
        <v>21</v>
      </c>
      <c r="AA12" s="16" t="s">
        <v>21</v>
      </c>
      <c r="AB12" s="16" t="s">
        <v>21</v>
      </c>
      <c r="AC12" s="26" t="s">
        <v>36</v>
      </c>
      <c r="AD12" s="16" t="s">
        <v>21</v>
      </c>
      <c r="AE12" s="16" t="s">
        <v>21</v>
      </c>
    </row>
    <row r="13" spans="1:31">
      <c r="A13" s="7">
        <v>10</v>
      </c>
      <c r="B13" s="10" t="s">
        <v>62</v>
      </c>
      <c r="C13" s="10" t="s">
        <v>43</v>
      </c>
      <c r="D13" s="13">
        <v>6105.38</v>
      </c>
      <c r="E13" s="7"/>
      <c r="F13" s="16" t="s">
        <v>21</v>
      </c>
      <c r="G13" s="16" t="s">
        <v>21</v>
      </c>
      <c r="H13" s="16"/>
      <c r="I13" s="16" t="s">
        <v>21</v>
      </c>
      <c r="J13" s="16" t="s">
        <v>21</v>
      </c>
      <c r="K13" s="16"/>
      <c r="L13" s="16"/>
      <c r="M13" s="16" t="s">
        <v>21</v>
      </c>
      <c r="N13" s="16" t="s">
        <v>21</v>
      </c>
      <c r="O13" s="16" t="s">
        <v>21</v>
      </c>
      <c r="P13" s="16" t="s">
        <v>21</v>
      </c>
      <c r="Q13" s="16" t="s">
        <v>21</v>
      </c>
      <c r="R13" s="16"/>
      <c r="S13" s="19" t="s">
        <v>21</v>
      </c>
      <c r="T13" s="16"/>
      <c r="U13" s="16"/>
      <c r="V13" s="16" t="s">
        <v>21</v>
      </c>
      <c r="W13" s="16" t="s">
        <v>21</v>
      </c>
      <c r="X13" s="16"/>
      <c r="Y13" s="16" t="s">
        <v>21</v>
      </c>
      <c r="Z13" s="16" t="s">
        <v>21</v>
      </c>
      <c r="AA13" s="16" t="s">
        <v>21</v>
      </c>
      <c r="AB13" s="16"/>
      <c r="AC13" s="26"/>
      <c r="AD13" s="16" t="s">
        <v>21</v>
      </c>
      <c r="AE13" s="16" t="s">
        <v>21</v>
      </c>
    </row>
    <row r="14" spans="1:31">
      <c r="A14" s="7">
        <v>11</v>
      </c>
      <c r="B14" s="10" t="s">
        <v>64</v>
      </c>
      <c r="C14" s="10" t="s">
        <v>51</v>
      </c>
      <c r="D14" s="13">
        <v>4632.8500000000004</v>
      </c>
      <c r="E14" s="7"/>
      <c r="F14" s="16"/>
      <c r="G14" s="16" t="s">
        <v>21</v>
      </c>
      <c r="H14" s="16" t="s">
        <v>21</v>
      </c>
      <c r="I14" s="16" t="s">
        <v>21</v>
      </c>
      <c r="J14" s="16" t="s">
        <v>21</v>
      </c>
      <c r="K14" s="16"/>
      <c r="L14" s="16"/>
      <c r="M14" s="16" t="s">
        <v>21</v>
      </c>
      <c r="N14" s="16" t="s">
        <v>21</v>
      </c>
      <c r="O14" s="16" t="s">
        <v>21</v>
      </c>
      <c r="P14" s="16" t="s">
        <v>21</v>
      </c>
      <c r="Q14" s="16"/>
      <c r="R14" s="16"/>
      <c r="S14" s="19" t="s">
        <v>21</v>
      </c>
      <c r="T14" s="16"/>
      <c r="U14" s="16"/>
      <c r="V14" s="16" t="s">
        <v>21</v>
      </c>
      <c r="W14" s="16" t="s">
        <v>21</v>
      </c>
      <c r="X14" s="16"/>
      <c r="Y14" s="16" t="s">
        <v>21</v>
      </c>
      <c r="Z14" s="16" t="s">
        <v>21</v>
      </c>
      <c r="AA14" s="16" t="s">
        <v>21</v>
      </c>
      <c r="AB14" s="16"/>
      <c r="AC14" s="26"/>
      <c r="AD14" s="16" t="s">
        <v>21</v>
      </c>
      <c r="AE14" s="16" t="s">
        <v>21</v>
      </c>
    </row>
    <row r="15" spans="1:31">
      <c r="A15" s="7">
        <v>12</v>
      </c>
      <c r="B15" s="10" t="s">
        <v>19</v>
      </c>
      <c r="C15" s="10" t="s">
        <v>85</v>
      </c>
      <c r="D15" s="13">
        <v>6514.28</v>
      </c>
      <c r="E15" s="7"/>
      <c r="F15" s="16"/>
      <c r="G15" s="16" t="s">
        <v>21</v>
      </c>
      <c r="H15" s="16"/>
      <c r="I15" s="16" t="s">
        <v>21</v>
      </c>
      <c r="J15" s="16" t="s">
        <v>21</v>
      </c>
      <c r="K15" s="16"/>
      <c r="L15" s="16"/>
      <c r="M15" s="16" t="s">
        <v>21</v>
      </c>
      <c r="N15" s="16" t="s">
        <v>21</v>
      </c>
      <c r="O15" s="16" t="s">
        <v>21</v>
      </c>
      <c r="P15" s="16" t="s">
        <v>21</v>
      </c>
      <c r="Q15" s="16"/>
      <c r="R15" s="16"/>
      <c r="S15" s="19" t="s">
        <v>21</v>
      </c>
      <c r="T15" s="16"/>
      <c r="U15" s="16"/>
      <c r="V15" s="16" t="s">
        <v>21</v>
      </c>
      <c r="W15" s="16"/>
      <c r="X15" s="16"/>
      <c r="Y15" s="16" t="s">
        <v>21</v>
      </c>
      <c r="Z15" s="16" t="s">
        <v>21</v>
      </c>
      <c r="AA15" s="16" t="s">
        <v>21</v>
      </c>
      <c r="AB15" s="16"/>
      <c r="AC15" s="26"/>
      <c r="AD15" s="16" t="s">
        <v>21</v>
      </c>
      <c r="AE15" s="16" t="s">
        <v>21</v>
      </c>
    </row>
    <row r="16" spans="1:31">
      <c r="A16" s="7">
        <v>13</v>
      </c>
      <c r="B16" s="10" t="s">
        <v>65</v>
      </c>
      <c r="C16" s="10" t="s">
        <v>20</v>
      </c>
      <c r="D16" s="13">
        <v>9536.9599999999991</v>
      </c>
      <c r="E16" s="7" t="s">
        <v>21</v>
      </c>
      <c r="F16" s="16" t="s">
        <v>21</v>
      </c>
      <c r="G16" s="16" t="s">
        <v>21</v>
      </c>
      <c r="H16" s="16" t="s">
        <v>21</v>
      </c>
      <c r="I16" s="16" t="s">
        <v>21</v>
      </c>
      <c r="J16" s="16" t="s">
        <v>21</v>
      </c>
      <c r="K16" s="16"/>
      <c r="L16" s="16"/>
      <c r="M16" s="16" t="s">
        <v>21</v>
      </c>
      <c r="N16" s="16" t="s">
        <v>21</v>
      </c>
      <c r="O16" s="16" t="s">
        <v>21</v>
      </c>
      <c r="P16" s="16" t="s">
        <v>21</v>
      </c>
      <c r="Q16" s="16" t="s">
        <v>21</v>
      </c>
      <c r="R16" s="16"/>
      <c r="S16" s="19" t="s">
        <v>21</v>
      </c>
      <c r="T16" s="16"/>
      <c r="U16" s="16"/>
      <c r="V16" s="16" t="s">
        <v>21</v>
      </c>
      <c r="W16" s="16"/>
      <c r="X16" s="16"/>
      <c r="Y16" s="16" t="s">
        <v>21</v>
      </c>
      <c r="Z16" s="16" t="s">
        <v>21</v>
      </c>
      <c r="AA16" s="16" t="s">
        <v>21</v>
      </c>
      <c r="AB16" s="16"/>
      <c r="AC16" s="26"/>
      <c r="AD16" s="16" t="s">
        <v>21</v>
      </c>
      <c r="AE16" s="16" t="s">
        <v>21</v>
      </c>
    </row>
    <row r="17" spans="1:31">
      <c r="A17" s="7">
        <v>14</v>
      </c>
      <c r="B17" s="10" t="s">
        <v>13</v>
      </c>
      <c r="C17" s="10" t="s">
        <v>86</v>
      </c>
      <c r="D17" s="13">
        <v>7341.14</v>
      </c>
      <c r="E17" s="7" t="s">
        <v>21</v>
      </c>
      <c r="F17" s="16" t="s">
        <v>21</v>
      </c>
      <c r="G17" s="16"/>
      <c r="H17" s="16" t="s">
        <v>21</v>
      </c>
      <c r="I17" s="16" t="s">
        <v>21</v>
      </c>
      <c r="J17" s="16" t="s">
        <v>21</v>
      </c>
      <c r="K17" s="16"/>
      <c r="L17" s="16"/>
      <c r="M17" s="16" t="s">
        <v>21</v>
      </c>
      <c r="N17" s="16" t="s">
        <v>21</v>
      </c>
      <c r="O17" s="16" t="s">
        <v>21</v>
      </c>
      <c r="P17" s="16" t="s">
        <v>21</v>
      </c>
      <c r="Q17" s="16" t="s">
        <v>21</v>
      </c>
      <c r="R17" s="16"/>
      <c r="S17" s="19" t="s">
        <v>21</v>
      </c>
      <c r="T17" s="16"/>
      <c r="U17" s="16"/>
      <c r="V17" s="16" t="s">
        <v>21</v>
      </c>
      <c r="W17" s="16"/>
      <c r="X17" s="16"/>
      <c r="Y17" s="16" t="s">
        <v>21</v>
      </c>
      <c r="Z17" s="16" t="s">
        <v>21</v>
      </c>
      <c r="AA17" s="16" t="s">
        <v>21</v>
      </c>
      <c r="AB17" s="16"/>
      <c r="AC17" s="26"/>
      <c r="AD17" s="16" t="s">
        <v>21</v>
      </c>
      <c r="AE17" s="16" t="s">
        <v>21</v>
      </c>
    </row>
    <row r="18" spans="1:31">
      <c r="A18" s="7">
        <v>15</v>
      </c>
      <c r="B18" s="10" t="s">
        <v>31</v>
      </c>
      <c r="C18" s="10" t="s">
        <v>42</v>
      </c>
      <c r="D18" s="13">
        <v>5977.02</v>
      </c>
      <c r="E18" s="17" t="s">
        <v>21</v>
      </c>
      <c r="F18" s="16"/>
      <c r="G18" s="16" t="s">
        <v>21</v>
      </c>
      <c r="H18" s="16" t="s">
        <v>21</v>
      </c>
      <c r="I18" s="16" t="s">
        <v>21</v>
      </c>
      <c r="J18" s="16" t="s">
        <v>21</v>
      </c>
      <c r="K18" s="16"/>
      <c r="L18" s="16"/>
      <c r="M18" s="16" t="s">
        <v>21</v>
      </c>
      <c r="N18" s="16" t="s">
        <v>21</v>
      </c>
      <c r="O18" s="16" t="s">
        <v>21</v>
      </c>
      <c r="P18" s="16" t="s">
        <v>21</v>
      </c>
      <c r="Q18" s="16" t="s">
        <v>21</v>
      </c>
      <c r="R18" s="16"/>
      <c r="S18" s="19" t="s">
        <v>21</v>
      </c>
      <c r="T18" s="16"/>
      <c r="U18" s="16"/>
      <c r="V18" s="16" t="s">
        <v>21</v>
      </c>
      <c r="W18" s="7"/>
      <c r="X18" s="7"/>
      <c r="Y18" s="16" t="s">
        <v>21</v>
      </c>
      <c r="Z18" s="16" t="s">
        <v>21</v>
      </c>
      <c r="AA18" s="16" t="s">
        <v>21</v>
      </c>
      <c r="AB18" s="16"/>
      <c r="AC18" s="26"/>
      <c r="AD18" s="16" t="s">
        <v>21</v>
      </c>
      <c r="AE18" s="16" t="s">
        <v>21</v>
      </c>
    </row>
    <row r="19" spans="1:31">
      <c r="A19" s="7">
        <v>16</v>
      </c>
      <c r="B19" s="10" t="s">
        <v>46</v>
      </c>
      <c r="C19" s="10" t="s">
        <v>54</v>
      </c>
      <c r="D19" s="13">
        <v>5179.3100000000004</v>
      </c>
      <c r="E19" s="7"/>
      <c r="F19" s="16"/>
      <c r="G19" s="16" t="s">
        <v>21</v>
      </c>
      <c r="H19" s="16" t="s">
        <v>21</v>
      </c>
      <c r="I19" s="16" t="s">
        <v>21</v>
      </c>
      <c r="J19" s="16" t="s">
        <v>21</v>
      </c>
      <c r="K19" s="16"/>
      <c r="L19" s="16"/>
      <c r="M19" s="16" t="s">
        <v>21</v>
      </c>
      <c r="N19" s="16" t="s">
        <v>21</v>
      </c>
      <c r="O19" s="16" t="s">
        <v>21</v>
      </c>
      <c r="P19" s="16" t="s">
        <v>21</v>
      </c>
      <c r="Q19" s="16" t="s">
        <v>21</v>
      </c>
      <c r="R19" s="16"/>
      <c r="S19" s="19" t="s">
        <v>21</v>
      </c>
      <c r="T19" s="16"/>
      <c r="U19" s="16"/>
      <c r="V19" s="16" t="s">
        <v>21</v>
      </c>
      <c r="W19" s="7"/>
      <c r="X19" s="7"/>
      <c r="Y19" s="16" t="s">
        <v>21</v>
      </c>
      <c r="Z19" s="16" t="s">
        <v>21</v>
      </c>
      <c r="AA19" s="16" t="s">
        <v>21</v>
      </c>
      <c r="AB19" s="16"/>
      <c r="AC19" s="26"/>
      <c r="AD19" s="16" t="s">
        <v>21</v>
      </c>
      <c r="AE19" s="16" t="s">
        <v>21</v>
      </c>
    </row>
    <row r="20" spans="1:31">
      <c r="A20" s="7">
        <v>17</v>
      </c>
      <c r="B20" s="10" t="s">
        <v>60</v>
      </c>
      <c r="C20" s="10" t="s">
        <v>10</v>
      </c>
      <c r="D20" s="13">
        <v>11108.63</v>
      </c>
      <c r="E20" s="7"/>
      <c r="F20" s="16" t="s">
        <v>21</v>
      </c>
      <c r="G20" s="16" t="s">
        <v>21</v>
      </c>
      <c r="H20" s="16" t="s">
        <v>21</v>
      </c>
      <c r="I20" s="16" t="s">
        <v>21</v>
      </c>
      <c r="J20" s="16" t="s">
        <v>21</v>
      </c>
      <c r="K20" s="16"/>
      <c r="L20" s="16"/>
      <c r="M20" s="16" t="s">
        <v>21</v>
      </c>
      <c r="N20" s="16" t="s">
        <v>21</v>
      </c>
      <c r="O20" s="16" t="s">
        <v>21</v>
      </c>
      <c r="P20" s="16" t="s">
        <v>21</v>
      </c>
      <c r="Q20" s="16" t="s">
        <v>21</v>
      </c>
      <c r="R20" s="16"/>
      <c r="S20" s="19" t="s">
        <v>21</v>
      </c>
      <c r="T20" s="16"/>
      <c r="U20" s="16"/>
      <c r="V20" s="16" t="s">
        <v>21</v>
      </c>
      <c r="W20" s="7"/>
      <c r="X20" s="7"/>
      <c r="Y20" s="16" t="s">
        <v>21</v>
      </c>
      <c r="Z20" s="16" t="s">
        <v>21</v>
      </c>
      <c r="AA20" s="16" t="s">
        <v>21</v>
      </c>
      <c r="AB20" s="16"/>
      <c r="AC20" s="26"/>
      <c r="AD20" s="16" t="s">
        <v>21</v>
      </c>
      <c r="AE20" s="16" t="s">
        <v>21</v>
      </c>
    </row>
    <row r="21" spans="1:31">
      <c r="A21" s="7">
        <v>18</v>
      </c>
      <c r="B21" s="10" t="s">
        <v>11</v>
      </c>
      <c r="C21" s="10" t="s">
        <v>12</v>
      </c>
      <c r="D21" s="13">
        <v>3336.72</v>
      </c>
      <c r="E21" s="7"/>
      <c r="F21" s="16"/>
      <c r="G21" s="16" t="s">
        <v>21</v>
      </c>
      <c r="H21" s="16" t="s">
        <v>21</v>
      </c>
      <c r="I21" s="16" t="s">
        <v>21</v>
      </c>
      <c r="J21" s="16" t="s">
        <v>21</v>
      </c>
      <c r="K21" s="16"/>
      <c r="L21" s="16"/>
      <c r="M21" s="16" t="s">
        <v>21</v>
      </c>
      <c r="N21" s="16" t="s">
        <v>21</v>
      </c>
      <c r="O21" s="16" t="s">
        <v>21</v>
      </c>
      <c r="P21" s="16" t="s">
        <v>21</v>
      </c>
      <c r="Q21" s="16" t="s">
        <v>21</v>
      </c>
      <c r="R21" s="16"/>
      <c r="S21" s="19" t="s">
        <v>21</v>
      </c>
      <c r="T21" s="16"/>
      <c r="U21" s="16"/>
      <c r="V21" s="16" t="s">
        <v>21</v>
      </c>
      <c r="W21" s="7"/>
      <c r="X21" s="7"/>
      <c r="Y21" s="16" t="s">
        <v>21</v>
      </c>
      <c r="Z21" s="16" t="s">
        <v>21</v>
      </c>
      <c r="AA21" s="16" t="s">
        <v>21</v>
      </c>
      <c r="AB21" s="16"/>
      <c r="AC21" s="26"/>
      <c r="AD21" s="16" t="s">
        <v>21</v>
      </c>
      <c r="AE21" s="16" t="s">
        <v>21</v>
      </c>
    </row>
    <row r="22" spans="1:31">
      <c r="A22" s="7">
        <v>19</v>
      </c>
      <c r="B22" s="10" t="s">
        <v>8</v>
      </c>
      <c r="C22" s="10" t="s">
        <v>87</v>
      </c>
      <c r="D22" s="13">
        <v>5466.26</v>
      </c>
      <c r="E22" s="7"/>
      <c r="F22" s="16" t="s">
        <v>21</v>
      </c>
      <c r="G22" s="16" t="s">
        <v>21</v>
      </c>
      <c r="H22" s="16" t="s">
        <v>21</v>
      </c>
      <c r="I22" s="16" t="s">
        <v>21</v>
      </c>
      <c r="J22" s="16" t="s">
        <v>21</v>
      </c>
      <c r="K22" s="16"/>
      <c r="L22" s="16"/>
      <c r="M22" s="16" t="s">
        <v>21</v>
      </c>
      <c r="N22" s="16" t="s">
        <v>21</v>
      </c>
      <c r="O22" s="16" t="s">
        <v>21</v>
      </c>
      <c r="P22" s="16" t="s">
        <v>21</v>
      </c>
      <c r="Q22" s="16"/>
      <c r="R22" s="16"/>
      <c r="S22" s="19" t="s">
        <v>21</v>
      </c>
      <c r="T22" s="16"/>
      <c r="U22" s="16"/>
      <c r="V22" s="16" t="s">
        <v>21</v>
      </c>
      <c r="W22" s="16" t="s">
        <v>21</v>
      </c>
      <c r="X22" s="16"/>
      <c r="Y22" s="16" t="s">
        <v>21</v>
      </c>
      <c r="Z22" s="16" t="s">
        <v>21</v>
      </c>
      <c r="AA22" s="16" t="s">
        <v>21</v>
      </c>
      <c r="AB22" s="16"/>
      <c r="AC22" s="26"/>
      <c r="AD22" s="16" t="s">
        <v>21</v>
      </c>
      <c r="AE22" s="16" t="s">
        <v>21</v>
      </c>
    </row>
    <row r="23" spans="1:31">
      <c r="A23" s="7">
        <v>20</v>
      </c>
      <c r="B23" s="10" t="s">
        <v>33</v>
      </c>
      <c r="C23" s="10" t="s">
        <v>88</v>
      </c>
      <c r="D23" s="13">
        <v>6149.67</v>
      </c>
      <c r="E23" s="7"/>
      <c r="F23" s="16"/>
      <c r="G23" s="16" t="s">
        <v>21</v>
      </c>
      <c r="H23" s="16"/>
      <c r="I23" s="16" t="s">
        <v>21</v>
      </c>
      <c r="J23" s="16" t="s">
        <v>21</v>
      </c>
      <c r="K23" s="16"/>
      <c r="L23" s="16"/>
      <c r="M23" s="16" t="s">
        <v>21</v>
      </c>
      <c r="N23" s="16" t="s">
        <v>21</v>
      </c>
      <c r="O23" s="16" t="s">
        <v>21</v>
      </c>
      <c r="P23" s="16" t="s">
        <v>21</v>
      </c>
      <c r="Q23" s="16" t="s">
        <v>21</v>
      </c>
      <c r="R23" s="16"/>
      <c r="S23" s="19" t="s">
        <v>21</v>
      </c>
      <c r="T23" s="16"/>
      <c r="U23" s="16"/>
      <c r="V23" s="16" t="s">
        <v>21</v>
      </c>
      <c r="W23" s="16" t="s">
        <v>21</v>
      </c>
      <c r="X23" s="16" t="s">
        <v>25</v>
      </c>
      <c r="Y23" s="16" t="s">
        <v>21</v>
      </c>
      <c r="Z23" s="16" t="s">
        <v>21</v>
      </c>
      <c r="AA23" s="16" t="s">
        <v>21</v>
      </c>
      <c r="AB23" s="16"/>
      <c r="AC23" s="26"/>
      <c r="AD23" s="16" t="s">
        <v>21</v>
      </c>
      <c r="AE23" s="16" t="s">
        <v>21</v>
      </c>
    </row>
    <row r="24" spans="1:31">
      <c r="A24" s="7">
        <v>21</v>
      </c>
      <c r="B24" s="10" t="s">
        <v>24</v>
      </c>
      <c r="C24" s="10" t="s">
        <v>63</v>
      </c>
      <c r="D24" s="13">
        <v>5275.89</v>
      </c>
      <c r="E24" s="7"/>
      <c r="F24" s="16"/>
      <c r="G24" s="16" t="s">
        <v>21</v>
      </c>
      <c r="H24" s="16" t="s">
        <v>21</v>
      </c>
      <c r="I24" s="16" t="s">
        <v>21</v>
      </c>
      <c r="J24" s="16" t="s">
        <v>21</v>
      </c>
      <c r="K24" s="16"/>
      <c r="L24" s="16"/>
      <c r="M24" s="16" t="s">
        <v>21</v>
      </c>
      <c r="N24" s="16" t="s">
        <v>21</v>
      </c>
      <c r="O24" s="16" t="s">
        <v>21</v>
      </c>
      <c r="P24" s="16" t="s">
        <v>21</v>
      </c>
      <c r="Q24" s="16"/>
      <c r="R24" s="16"/>
      <c r="S24" s="19" t="s">
        <v>21</v>
      </c>
      <c r="T24" s="16"/>
      <c r="U24" s="16"/>
      <c r="V24" s="16" t="s">
        <v>21</v>
      </c>
      <c r="W24" s="7"/>
      <c r="X24" s="7"/>
      <c r="Y24" s="16" t="s">
        <v>21</v>
      </c>
      <c r="Z24" s="16" t="s">
        <v>21</v>
      </c>
      <c r="AA24" s="16" t="s">
        <v>21</v>
      </c>
      <c r="AB24" s="16"/>
      <c r="AC24" s="26"/>
      <c r="AD24" s="16" t="s">
        <v>21</v>
      </c>
      <c r="AE24" s="16" t="s">
        <v>21</v>
      </c>
    </row>
    <row r="25" spans="1:31">
      <c r="A25" s="7">
        <v>22</v>
      </c>
      <c r="B25" s="10" t="s">
        <v>66</v>
      </c>
      <c r="C25" s="10" t="s">
        <v>48</v>
      </c>
      <c r="D25" s="13">
        <v>4624.0600000000004</v>
      </c>
      <c r="E25" s="7"/>
      <c r="F25" s="16" t="s">
        <v>21</v>
      </c>
      <c r="G25" s="16" t="s">
        <v>21</v>
      </c>
      <c r="H25" s="16" t="s">
        <v>21</v>
      </c>
      <c r="I25" s="16" t="s">
        <v>21</v>
      </c>
      <c r="J25" s="16" t="s">
        <v>21</v>
      </c>
      <c r="K25" s="16"/>
      <c r="L25" s="16"/>
      <c r="M25" s="16" t="s">
        <v>21</v>
      </c>
      <c r="N25" s="16" t="s">
        <v>21</v>
      </c>
      <c r="O25" s="16" t="s">
        <v>21</v>
      </c>
      <c r="P25" s="16" t="s">
        <v>21</v>
      </c>
      <c r="Q25" s="16" t="s">
        <v>21</v>
      </c>
      <c r="R25" s="16"/>
      <c r="S25" s="19" t="s">
        <v>21</v>
      </c>
      <c r="T25" s="16"/>
      <c r="U25" s="16"/>
      <c r="V25" s="16" t="s">
        <v>21</v>
      </c>
      <c r="W25" s="16" t="s">
        <v>21</v>
      </c>
      <c r="X25" s="16"/>
      <c r="Y25" s="16" t="s">
        <v>21</v>
      </c>
      <c r="Z25" s="16" t="s">
        <v>21</v>
      </c>
      <c r="AA25" s="16" t="s">
        <v>21</v>
      </c>
      <c r="AB25" s="16"/>
      <c r="AC25" s="26"/>
      <c r="AD25" s="16" t="s">
        <v>21</v>
      </c>
      <c r="AE25" s="16" t="s">
        <v>21</v>
      </c>
    </row>
    <row r="26" spans="1:31">
      <c r="A26" s="7">
        <v>23</v>
      </c>
      <c r="B26" s="10" t="s">
        <v>37</v>
      </c>
      <c r="C26" s="10" t="s">
        <v>89</v>
      </c>
      <c r="D26" s="13">
        <v>4455.72</v>
      </c>
      <c r="E26" s="7"/>
      <c r="F26" s="16"/>
      <c r="G26" s="16" t="s">
        <v>21</v>
      </c>
      <c r="H26" s="16" t="s">
        <v>21</v>
      </c>
      <c r="I26" s="16" t="s">
        <v>21</v>
      </c>
      <c r="J26" s="16" t="s">
        <v>21</v>
      </c>
      <c r="K26" s="16"/>
      <c r="L26" s="16"/>
      <c r="M26" s="16" t="s">
        <v>21</v>
      </c>
      <c r="N26" s="16" t="s">
        <v>21</v>
      </c>
      <c r="O26" s="16" t="s">
        <v>21</v>
      </c>
      <c r="P26" s="16" t="s">
        <v>21</v>
      </c>
      <c r="Q26" s="16"/>
      <c r="R26" s="16"/>
      <c r="S26" s="19" t="s">
        <v>21</v>
      </c>
      <c r="T26" s="16"/>
      <c r="U26" s="16"/>
      <c r="V26" s="16" t="s">
        <v>21</v>
      </c>
      <c r="W26" s="7"/>
      <c r="X26" s="7"/>
      <c r="Y26" s="16" t="s">
        <v>21</v>
      </c>
      <c r="Z26" s="16" t="s">
        <v>21</v>
      </c>
      <c r="AA26" s="16" t="s">
        <v>21</v>
      </c>
      <c r="AB26" s="16" t="s">
        <v>21</v>
      </c>
      <c r="AC26" s="26" t="s">
        <v>50</v>
      </c>
      <c r="AD26" s="16" t="s">
        <v>21</v>
      </c>
      <c r="AE26" s="16" t="s">
        <v>21</v>
      </c>
    </row>
    <row r="27" spans="1:31">
      <c r="A27" s="7">
        <v>24</v>
      </c>
      <c r="B27" s="10" t="s">
        <v>58</v>
      </c>
      <c r="C27" s="10" t="s">
        <v>59</v>
      </c>
      <c r="D27" s="13">
        <v>7938.36</v>
      </c>
      <c r="E27" s="7" t="s">
        <v>21</v>
      </c>
      <c r="F27" s="16" t="s">
        <v>21</v>
      </c>
      <c r="G27" s="16" t="s">
        <v>21</v>
      </c>
      <c r="H27" s="16" t="s">
        <v>21</v>
      </c>
      <c r="I27" s="16" t="s">
        <v>21</v>
      </c>
      <c r="J27" s="16" t="s">
        <v>21</v>
      </c>
      <c r="K27" s="16"/>
      <c r="L27" s="16"/>
      <c r="M27" s="16" t="s">
        <v>21</v>
      </c>
      <c r="N27" s="16" t="s">
        <v>21</v>
      </c>
      <c r="O27" s="16"/>
      <c r="P27" s="16" t="s">
        <v>21</v>
      </c>
      <c r="Q27" s="16" t="s">
        <v>21</v>
      </c>
      <c r="R27" s="16"/>
      <c r="S27" s="19" t="s">
        <v>21</v>
      </c>
      <c r="T27" s="16"/>
      <c r="U27" s="16"/>
      <c r="V27" s="16" t="s">
        <v>21</v>
      </c>
      <c r="W27" s="7"/>
      <c r="X27" s="7"/>
      <c r="Y27" s="16" t="s">
        <v>21</v>
      </c>
      <c r="Z27" s="16" t="s">
        <v>21</v>
      </c>
      <c r="AA27" s="16" t="s">
        <v>21</v>
      </c>
      <c r="AB27" s="16"/>
      <c r="AC27" s="26"/>
      <c r="AD27" s="16" t="s">
        <v>21</v>
      </c>
      <c r="AE27" s="16" t="s">
        <v>21</v>
      </c>
    </row>
    <row r="28" spans="1:31">
      <c r="A28" s="7">
        <v>25</v>
      </c>
      <c r="B28" s="10" t="s">
        <v>67</v>
      </c>
      <c r="C28" s="10" t="s">
        <v>90</v>
      </c>
      <c r="D28" s="13">
        <v>8152.41</v>
      </c>
      <c r="E28" s="7"/>
      <c r="F28" s="16" t="s">
        <v>21</v>
      </c>
      <c r="G28" s="16" t="s">
        <v>21</v>
      </c>
      <c r="H28" s="16" t="s">
        <v>21</v>
      </c>
      <c r="I28" s="16" t="s">
        <v>21</v>
      </c>
      <c r="J28" s="16" t="s">
        <v>21</v>
      </c>
      <c r="K28" s="16"/>
      <c r="L28" s="16"/>
      <c r="M28" s="16" t="s">
        <v>21</v>
      </c>
      <c r="N28" s="16" t="s">
        <v>21</v>
      </c>
      <c r="O28" s="16"/>
      <c r="P28" s="16" t="s">
        <v>21</v>
      </c>
      <c r="Q28" s="16" t="s">
        <v>21</v>
      </c>
      <c r="R28" s="16"/>
      <c r="S28" s="19" t="s">
        <v>21</v>
      </c>
      <c r="T28" s="16"/>
      <c r="U28" s="16"/>
      <c r="V28" s="16" t="s">
        <v>21</v>
      </c>
      <c r="W28" s="16" t="s">
        <v>21</v>
      </c>
      <c r="X28" s="16"/>
      <c r="Y28" s="16" t="s">
        <v>21</v>
      </c>
      <c r="Z28" s="16" t="s">
        <v>21</v>
      </c>
      <c r="AA28" s="16" t="s">
        <v>21</v>
      </c>
      <c r="AB28" s="16"/>
      <c r="AC28" s="26"/>
      <c r="AD28" s="16" t="s">
        <v>21</v>
      </c>
      <c r="AE28" s="16" t="s">
        <v>21</v>
      </c>
    </row>
    <row r="29" spans="1:31">
      <c r="A29" s="7">
        <v>26</v>
      </c>
      <c r="B29" s="10" t="s">
        <v>6</v>
      </c>
      <c r="C29" s="10" t="s">
        <v>91</v>
      </c>
      <c r="D29" s="13">
        <v>8380.14</v>
      </c>
      <c r="E29" s="7" t="s">
        <v>21</v>
      </c>
      <c r="F29" s="16" t="s">
        <v>21</v>
      </c>
      <c r="G29" s="16" t="s">
        <v>21</v>
      </c>
      <c r="H29" s="16" t="s">
        <v>21</v>
      </c>
      <c r="I29" s="16" t="s">
        <v>21</v>
      </c>
      <c r="J29" s="16" t="s">
        <v>21</v>
      </c>
      <c r="K29" s="16"/>
      <c r="L29" s="16"/>
      <c r="M29" s="16" t="s">
        <v>21</v>
      </c>
      <c r="N29" s="16" t="s">
        <v>21</v>
      </c>
      <c r="O29" s="16"/>
      <c r="P29" s="16" t="s">
        <v>21</v>
      </c>
      <c r="Q29" s="16" t="s">
        <v>21</v>
      </c>
      <c r="R29" s="16"/>
      <c r="S29" s="19" t="s">
        <v>21</v>
      </c>
      <c r="T29" s="16"/>
      <c r="U29" s="16"/>
      <c r="V29" s="16" t="s">
        <v>21</v>
      </c>
      <c r="W29" s="7"/>
      <c r="X29" s="7"/>
      <c r="Y29" s="16" t="s">
        <v>21</v>
      </c>
      <c r="Z29" s="16" t="s">
        <v>21</v>
      </c>
      <c r="AA29" s="16" t="s">
        <v>21</v>
      </c>
      <c r="AB29" s="16"/>
      <c r="AC29" s="26"/>
      <c r="AD29" s="16" t="s">
        <v>21</v>
      </c>
      <c r="AE29" s="16" t="s">
        <v>21</v>
      </c>
    </row>
    <row r="30" spans="1:31">
      <c r="A30" s="7">
        <v>27</v>
      </c>
      <c r="B30" s="10" t="s">
        <v>68</v>
      </c>
      <c r="C30" s="10" t="s">
        <v>27</v>
      </c>
      <c r="D30" s="13">
        <v>11386.04</v>
      </c>
      <c r="E30" s="7"/>
      <c r="F30" s="16" t="s">
        <v>21</v>
      </c>
      <c r="G30" s="16" t="s">
        <v>21</v>
      </c>
      <c r="H30" s="16" t="s">
        <v>21</v>
      </c>
      <c r="I30" s="16" t="s">
        <v>21</v>
      </c>
      <c r="J30" s="16" t="s">
        <v>21</v>
      </c>
      <c r="K30" s="16"/>
      <c r="L30" s="16"/>
      <c r="M30" s="16" t="s">
        <v>21</v>
      </c>
      <c r="N30" s="16" t="s">
        <v>21</v>
      </c>
      <c r="O30" s="16"/>
      <c r="P30" s="16" t="s">
        <v>21</v>
      </c>
      <c r="Q30" s="16" t="s">
        <v>21</v>
      </c>
      <c r="R30" s="16"/>
      <c r="S30" s="19" t="s">
        <v>21</v>
      </c>
      <c r="T30" s="16"/>
      <c r="U30" s="16"/>
      <c r="V30" s="16" t="s">
        <v>21</v>
      </c>
      <c r="W30" s="7"/>
      <c r="X30" s="7"/>
      <c r="Y30" s="16" t="s">
        <v>21</v>
      </c>
      <c r="Z30" s="16" t="s">
        <v>21</v>
      </c>
      <c r="AA30" s="16" t="s">
        <v>21</v>
      </c>
      <c r="AB30" s="16"/>
      <c r="AC30" s="26"/>
      <c r="AD30" s="16" t="s">
        <v>21</v>
      </c>
      <c r="AE30" s="16" t="s">
        <v>21</v>
      </c>
    </row>
    <row r="31" spans="1:31">
      <c r="A31" s="7">
        <v>28</v>
      </c>
      <c r="B31" s="10" t="s">
        <v>53</v>
      </c>
      <c r="C31" s="11" t="s">
        <v>26</v>
      </c>
      <c r="D31" s="13">
        <v>5744.44</v>
      </c>
      <c r="E31" s="7"/>
      <c r="F31" s="16"/>
      <c r="G31" s="16" t="s">
        <v>21</v>
      </c>
      <c r="H31" s="16" t="s">
        <v>21</v>
      </c>
      <c r="I31" s="16" t="s">
        <v>21</v>
      </c>
      <c r="J31" s="16" t="s">
        <v>21</v>
      </c>
      <c r="K31" s="16"/>
      <c r="L31" s="16"/>
      <c r="M31" s="16" t="s">
        <v>21</v>
      </c>
      <c r="N31" s="16" t="s">
        <v>21</v>
      </c>
      <c r="O31" s="16"/>
      <c r="P31" s="16" t="s">
        <v>21</v>
      </c>
      <c r="Q31" s="16" t="s">
        <v>21</v>
      </c>
      <c r="R31" s="16"/>
      <c r="S31" s="19" t="s">
        <v>21</v>
      </c>
      <c r="T31" s="16"/>
      <c r="U31" s="16"/>
      <c r="V31" s="16" t="s">
        <v>21</v>
      </c>
      <c r="W31" s="7"/>
      <c r="X31" s="7"/>
      <c r="Y31" s="16" t="s">
        <v>21</v>
      </c>
      <c r="Z31" s="16" t="s">
        <v>21</v>
      </c>
      <c r="AA31" s="16" t="s">
        <v>21</v>
      </c>
      <c r="AB31" s="16"/>
      <c r="AC31" s="26"/>
      <c r="AD31" s="16" t="s">
        <v>21</v>
      </c>
      <c r="AE31" s="16" t="s">
        <v>21</v>
      </c>
    </row>
    <row r="32" spans="1:31">
      <c r="A32" s="7">
        <v>29</v>
      </c>
      <c r="B32" s="10" t="s">
        <v>69</v>
      </c>
      <c r="C32" s="10" t="s">
        <v>92</v>
      </c>
      <c r="D32" s="13">
        <v>8310.6299999999992</v>
      </c>
      <c r="E32" s="7"/>
      <c r="F32" s="16" t="s">
        <v>21</v>
      </c>
      <c r="G32" s="16" t="s">
        <v>21</v>
      </c>
      <c r="H32" s="16" t="s">
        <v>21</v>
      </c>
      <c r="I32" s="16" t="s">
        <v>21</v>
      </c>
      <c r="J32" s="16" t="s">
        <v>21</v>
      </c>
      <c r="K32" s="16"/>
      <c r="L32" s="16"/>
      <c r="M32" s="16" t="s">
        <v>21</v>
      </c>
      <c r="N32" s="16" t="s">
        <v>21</v>
      </c>
      <c r="O32" s="16"/>
      <c r="P32" s="16" t="s">
        <v>21</v>
      </c>
      <c r="Q32" s="16" t="s">
        <v>21</v>
      </c>
      <c r="R32" s="16"/>
      <c r="S32" s="19" t="s">
        <v>21</v>
      </c>
      <c r="T32" s="16"/>
      <c r="U32" s="16"/>
      <c r="V32" s="16" t="s">
        <v>21</v>
      </c>
      <c r="W32" s="16" t="s">
        <v>21</v>
      </c>
      <c r="X32" s="16"/>
      <c r="Y32" s="16" t="s">
        <v>21</v>
      </c>
      <c r="Z32" s="16" t="s">
        <v>21</v>
      </c>
      <c r="AA32" s="16" t="s">
        <v>21</v>
      </c>
      <c r="AB32" s="16"/>
      <c r="AC32" s="26"/>
      <c r="AD32" s="16" t="s">
        <v>21</v>
      </c>
      <c r="AE32" s="16" t="s">
        <v>21</v>
      </c>
    </row>
    <row r="33" spans="1:31">
      <c r="A33" s="7">
        <v>30</v>
      </c>
      <c r="B33" s="10" t="s">
        <v>56</v>
      </c>
      <c r="C33" s="10" t="s">
        <v>93</v>
      </c>
      <c r="D33" s="13">
        <v>8036.55</v>
      </c>
      <c r="E33" s="7"/>
      <c r="F33" s="16"/>
      <c r="G33" s="16" t="s">
        <v>21</v>
      </c>
      <c r="H33" s="16" t="s">
        <v>21</v>
      </c>
      <c r="I33" s="16" t="s">
        <v>21</v>
      </c>
      <c r="J33" s="16" t="s">
        <v>21</v>
      </c>
      <c r="K33" s="16"/>
      <c r="L33" s="16"/>
      <c r="M33" s="16" t="s">
        <v>21</v>
      </c>
      <c r="N33" s="16" t="s">
        <v>21</v>
      </c>
      <c r="O33" s="16"/>
      <c r="P33" s="16" t="s">
        <v>21</v>
      </c>
      <c r="Q33" s="16" t="s">
        <v>21</v>
      </c>
      <c r="R33" s="16"/>
      <c r="S33" s="19" t="s">
        <v>21</v>
      </c>
      <c r="T33" s="16"/>
      <c r="U33" s="16"/>
      <c r="V33" s="16" t="s">
        <v>21</v>
      </c>
      <c r="W33" s="16" t="s">
        <v>21</v>
      </c>
      <c r="X33" s="16"/>
      <c r="Y33" s="16" t="s">
        <v>21</v>
      </c>
      <c r="Z33" s="16" t="s">
        <v>21</v>
      </c>
      <c r="AA33" s="16" t="s">
        <v>21</v>
      </c>
      <c r="AB33" s="16"/>
      <c r="AC33" s="26"/>
      <c r="AD33" s="16" t="s">
        <v>21</v>
      </c>
      <c r="AE33" s="16" t="s">
        <v>21</v>
      </c>
    </row>
    <row r="34" spans="1:31">
      <c r="A34" s="7">
        <v>31</v>
      </c>
      <c r="B34" s="10" t="s">
        <v>3</v>
      </c>
      <c r="C34" s="10" t="s">
        <v>32</v>
      </c>
      <c r="D34" s="13">
        <v>8913.93</v>
      </c>
      <c r="E34" s="7" t="s">
        <v>21</v>
      </c>
      <c r="F34" s="16"/>
      <c r="G34" s="16"/>
      <c r="H34" s="16" t="s">
        <v>21</v>
      </c>
      <c r="I34" s="16" t="s">
        <v>21</v>
      </c>
      <c r="J34" s="16" t="s">
        <v>21</v>
      </c>
      <c r="K34" s="16"/>
      <c r="L34" s="16"/>
      <c r="M34" s="16" t="s">
        <v>21</v>
      </c>
      <c r="N34" s="16" t="s">
        <v>21</v>
      </c>
      <c r="O34" s="16"/>
      <c r="P34" s="16" t="s">
        <v>21</v>
      </c>
      <c r="Q34" s="16"/>
      <c r="R34" s="16"/>
      <c r="S34" s="19" t="s">
        <v>21</v>
      </c>
      <c r="T34" s="16"/>
      <c r="U34" s="16"/>
      <c r="V34" s="16" t="s">
        <v>21</v>
      </c>
      <c r="W34" s="7"/>
      <c r="X34" s="7"/>
      <c r="Y34" s="16" t="s">
        <v>21</v>
      </c>
      <c r="Z34" s="16" t="s">
        <v>21</v>
      </c>
      <c r="AA34" s="16" t="s">
        <v>21</v>
      </c>
      <c r="AB34" s="16"/>
      <c r="AC34" s="26"/>
      <c r="AD34" s="16" t="s">
        <v>21</v>
      </c>
      <c r="AE34" s="16" t="s">
        <v>21</v>
      </c>
    </row>
    <row r="35" spans="1:31">
      <c r="A35" s="7">
        <v>32</v>
      </c>
      <c r="B35" s="10" t="s">
        <v>70</v>
      </c>
      <c r="C35" s="10" t="s">
        <v>28</v>
      </c>
      <c r="D35" s="13">
        <v>2662.77</v>
      </c>
      <c r="E35" s="7"/>
      <c r="F35" s="16"/>
      <c r="G35" s="16"/>
      <c r="H35" s="16"/>
      <c r="I35" s="16" t="s">
        <v>21</v>
      </c>
      <c r="J35" s="16" t="s">
        <v>21</v>
      </c>
      <c r="K35" s="16"/>
      <c r="L35" s="16"/>
      <c r="M35" s="22"/>
      <c r="N35" s="16" t="s">
        <v>21</v>
      </c>
      <c r="O35" s="16"/>
      <c r="P35" s="16" t="s">
        <v>21</v>
      </c>
      <c r="Q35" s="16"/>
      <c r="R35" s="16"/>
      <c r="S35" s="19" t="s">
        <v>21</v>
      </c>
      <c r="T35" s="16" t="s">
        <v>21</v>
      </c>
      <c r="U35" s="16"/>
      <c r="V35" s="16"/>
      <c r="W35" s="7"/>
      <c r="X35" s="7"/>
      <c r="Y35" s="7"/>
      <c r="Z35" s="7"/>
      <c r="AA35" s="7"/>
      <c r="AB35" s="16"/>
      <c r="AC35" s="26"/>
      <c r="AD35" s="16" t="s">
        <v>21</v>
      </c>
      <c r="AE35" s="16" t="s">
        <v>21</v>
      </c>
    </row>
    <row r="36" spans="1:31">
      <c r="A36" s="7">
        <v>33</v>
      </c>
      <c r="B36" s="10" t="s">
        <v>0</v>
      </c>
      <c r="C36" s="10" t="s">
        <v>104</v>
      </c>
      <c r="D36" s="13">
        <v>4160</v>
      </c>
      <c r="E36" s="7"/>
      <c r="F36" s="16"/>
      <c r="G36" s="16"/>
      <c r="H36" s="16"/>
      <c r="I36" s="16"/>
      <c r="J36" s="16"/>
      <c r="K36" s="16"/>
      <c r="L36" s="16"/>
      <c r="M36" s="22"/>
      <c r="N36" s="16" t="s">
        <v>21</v>
      </c>
      <c r="O36" s="16"/>
      <c r="P36" s="16"/>
      <c r="Q36" s="16"/>
      <c r="R36" s="16"/>
      <c r="S36" s="19" t="s">
        <v>21</v>
      </c>
      <c r="T36" s="16"/>
      <c r="U36" s="16"/>
      <c r="V36" s="16"/>
      <c r="W36" s="7"/>
      <c r="X36" s="7"/>
      <c r="Y36" s="7"/>
      <c r="Z36" s="7"/>
      <c r="AA36" s="7"/>
      <c r="AB36" s="16"/>
      <c r="AC36" s="26"/>
      <c r="AD36" s="31"/>
      <c r="AE36" s="33"/>
    </row>
    <row r="37" spans="1:31">
      <c r="A37" s="7">
        <v>34</v>
      </c>
      <c r="B37" s="10" t="s">
        <v>101</v>
      </c>
      <c r="C37" s="10" t="s">
        <v>105</v>
      </c>
      <c r="D37" s="13">
        <v>2864</v>
      </c>
      <c r="E37" s="7"/>
      <c r="F37" s="16"/>
      <c r="G37" s="16"/>
      <c r="H37" s="16"/>
      <c r="I37" s="16"/>
      <c r="J37" s="16"/>
      <c r="K37" s="16"/>
      <c r="L37" s="16"/>
      <c r="M37" s="22"/>
      <c r="N37" s="16" t="s">
        <v>21</v>
      </c>
      <c r="O37" s="16"/>
      <c r="P37" s="16"/>
      <c r="Q37" s="16"/>
      <c r="R37" s="16"/>
      <c r="S37" s="19"/>
      <c r="T37" s="16"/>
      <c r="U37" s="16"/>
      <c r="V37" s="16"/>
      <c r="W37" s="7"/>
      <c r="X37" s="7"/>
      <c r="Y37" s="7"/>
      <c r="Z37" s="7"/>
      <c r="AA37" s="7"/>
      <c r="AB37" s="16"/>
      <c r="AC37" s="26"/>
      <c r="AD37" s="31"/>
      <c r="AE37" s="33"/>
    </row>
    <row r="38" spans="1:31">
      <c r="A38" s="7">
        <v>35</v>
      </c>
      <c r="B38" s="10" t="s">
        <v>102</v>
      </c>
      <c r="C38" s="10" t="s">
        <v>106</v>
      </c>
      <c r="D38" s="13">
        <v>3760</v>
      </c>
      <c r="E38" s="7"/>
      <c r="F38" s="16"/>
      <c r="G38" s="16"/>
      <c r="H38" s="16"/>
      <c r="I38" s="16"/>
      <c r="J38" s="16"/>
      <c r="K38" s="16"/>
      <c r="L38" s="16"/>
      <c r="M38" s="22"/>
      <c r="N38" s="16" t="s">
        <v>21</v>
      </c>
      <c r="O38" s="16"/>
      <c r="P38" s="16"/>
      <c r="Q38" s="16"/>
      <c r="R38" s="16"/>
      <c r="S38" s="19" t="s">
        <v>21</v>
      </c>
      <c r="T38" s="16"/>
      <c r="U38" s="16"/>
      <c r="V38" s="16"/>
      <c r="W38" s="7"/>
      <c r="X38" s="7"/>
      <c r="Y38" s="7"/>
      <c r="Z38" s="7"/>
      <c r="AA38" s="7"/>
      <c r="AB38" s="16"/>
      <c r="AC38" s="26"/>
      <c r="AD38" s="31"/>
      <c r="AE38" s="33"/>
    </row>
    <row r="39" spans="1:31">
      <c r="A39" s="7">
        <v>36</v>
      </c>
      <c r="B39" s="10" t="s">
        <v>103</v>
      </c>
      <c r="C39" s="10" t="s">
        <v>107</v>
      </c>
      <c r="D39" s="13">
        <v>3131.65</v>
      </c>
      <c r="E39" s="7"/>
      <c r="F39" s="16"/>
      <c r="G39" s="16"/>
      <c r="H39" s="16"/>
      <c r="I39" s="16"/>
      <c r="J39" s="16"/>
      <c r="K39" s="16"/>
      <c r="L39" s="16"/>
      <c r="M39" s="22"/>
      <c r="N39" s="16" t="s">
        <v>21</v>
      </c>
      <c r="O39" s="16"/>
      <c r="P39" s="16"/>
      <c r="Q39" s="16"/>
      <c r="R39" s="16"/>
      <c r="S39" s="19" t="s">
        <v>21</v>
      </c>
      <c r="T39" s="16"/>
      <c r="U39" s="16"/>
      <c r="V39" s="16"/>
      <c r="W39" s="7"/>
      <c r="X39" s="7"/>
      <c r="Y39" s="7"/>
      <c r="Z39" s="7"/>
      <c r="AA39" s="7"/>
      <c r="AB39" s="16"/>
      <c r="AC39" s="26"/>
      <c r="AD39" s="31"/>
      <c r="AE39" s="33"/>
    </row>
    <row r="40" spans="1:31">
      <c r="A40" s="7"/>
      <c r="B40" s="10"/>
      <c r="C40" s="10"/>
      <c r="D40" s="14">
        <f>SUM(D4:D35)</f>
        <v>174309.50999999998</v>
      </c>
      <c r="E40" s="9">
        <f t="shared" ref="E40:AB40" si="0">COUNTIF(E4:E39,"○")</f>
        <v>9</v>
      </c>
      <c r="F40" s="9">
        <f t="shared" si="0"/>
        <v>14</v>
      </c>
      <c r="G40" s="9">
        <f t="shared" si="0"/>
        <v>20</v>
      </c>
      <c r="H40" s="9">
        <f t="shared" si="0"/>
        <v>20</v>
      </c>
      <c r="I40" s="9">
        <f t="shared" si="0"/>
        <v>32</v>
      </c>
      <c r="J40" s="9">
        <f t="shared" si="0"/>
        <v>32</v>
      </c>
      <c r="K40" s="9">
        <f t="shared" si="0"/>
        <v>2</v>
      </c>
      <c r="L40" s="9">
        <f t="shared" si="0"/>
        <v>8</v>
      </c>
      <c r="M40" s="9">
        <f t="shared" si="0"/>
        <v>23</v>
      </c>
      <c r="N40" s="9">
        <f t="shared" si="0"/>
        <v>36</v>
      </c>
      <c r="O40" s="9">
        <f t="shared" si="0"/>
        <v>16</v>
      </c>
      <c r="P40" s="9">
        <f t="shared" si="0"/>
        <v>28</v>
      </c>
      <c r="Q40" s="9">
        <f t="shared" si="0"/>
        <v>17</v>
      </c>
      <c r="R40" s="9">
        <f t="shared" si="0"/>
        <v>8</v>
      </c>
      <c r="S40" s="9">
        <f t="shared" si="0"/>
        <v>35</v>
      </c>
      <c r="T40" s="9">
        <f t="shared" si="0"/>
        <v>9</v>
      </c>
      <c r="U40" s="9">
        <f t="shared" si="0"/>
        <v>8</v>
      </c>
      <c r="V40" s="9">
        <f t="shared" si="0"/>
        <v>23</v>
      </c>
      <c r="W40" s="9">
        <f t="shared" si="0"/>
        <v>10</v>
      </c>
      <c r="X40" s="9">
        <f t="shared" si="0"/>
        <v>1</v>
      </c>
      <c r="Y40" s="9">
        <f t="shared" si="0"/>
        <v>28</v>
      </c>
      <c r="Z40" s="9">
        <f t="shared" si="0"/>
        <v>23</v>
      </c>
      <c r="AA40" s="9">
        <f t="shared" si="0"/>
        <v>23</v>
      </c>
      <c r="AB40" s="9">
        <f t="shared" si="0"/>
        <v>6</v>
      </c>
      <c r="AC40" s="9"/>
      <c r="AD40" s="9">
        <f>COUNTIF(AD4:AD39,"○")</f>
        <v>32</v>
      </c>
      <c r="AE40" s="9">
        <f>COUNTIF(AE4:AE39,"○")</f>
        <v>32</v>
      </c>
    </row>
    <row r="42" spans="1:31">
      <c r="A42" s="8"/>
    </row>
  </sheetData>
  <autoFilter ref="A3:AC40">
    <filterColumn colId="24" showButton="0"/>
  </autoFilter>
  <mergeCells count="29">
    <mergeCell ref="E1:AC1"/>
    <mergeCell ref="W2:Y2"/>
    <mergeCell ref="AD1:AD3"/>
    <mergeCell ref="AE1:AE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Z2:Z3"/>
    <mergeCell ref="AA2:AA3"/>
    <mergeCell ref="AB2:AC3"/>
  </mergeCells>
  <phoneticPr fontId="5"/>
  <printOptions horizontalCentered="1"/>
  <pageMargins left="0.23622047244094488" right="0.23622047244094488" top="0.74803149606299213" bottom="0.74803149606299213" header="0.31496062992125984" footer="0.31496062992125984"/>
  <pageSetup paperSize="8" scale="80" fitToWidth="1" fitToHeight="1" orientation="landscape" usePrinterDefaults="1" r:id="rId1"/>
  <headerFooter>
    <oddHeader xml:space="preserve">&amp;L&amp;12別紙&amp;A&amp;C
</oddHeader>
  </headerFooter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一覧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2020-04-06T09:35:11Z</dcterms:created>
  <dcterms:modified xsi:type="dcterms:W3CDTF">2024-03-01T08:14:10Z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2024-03-01T08:14:10Z</vt:filetime>
  </property>
</Properties>
</file>