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1"/>
  </bookViews>
  <sheets>
    <sheet name="インフルエンザ（自動計算なし））" sheetId="2" r:id="rId1"/>
    <sheet name="インフルエンザ（自動計算あり）" sheetId="1" r:id="rId2"/>
    <sheet name="新型コロナ（自動計算なし）" sheetId="3" r:id="rId3"/>
    <sheet name="新型コロナ（自動計算あり）" sheetId="4" r:id="rId4"/>
  </sheets>
  <definedNames>
    <definedName name="_xlnm.Print_Area" localSheetId="1">'インフルエンザ（自動計算あり）'!$A$1:$M$34</definedName>
    <definedName name="_xlnm.Print_Area" localSheetId="0">'インフルエンザ（自動計算なし））'!$A$1:$M$34</definedName>
    <definedName name="_xlnm.Print_Area" localSheetId="3">'新型コロナ（自動計算あり）'!$A$1:$N$32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<sst xmlns="http://schemas.openxmlformats.org/spreadsheetml/2006/main" xmlns:r="http://schemas.openxmlformats.org/officeDocument/2006/relationships" count="48" uniqueCount="48">
  <si>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定期</t>
    <rPh sb="0" eb="2">
      <t>テイキ</t>
    </rPh>
    <phoneticPr fontId="1"/>
  </si>
  <si>
    <t>医療機関名　　　　　　　　　　　　　　　</t>
  </si>
  <si>
    <t>任意</t>
    <rPh sb="0" eb="2">
      <t>ニンイ</t>
    </rPh>
    <phoneticPr fontId="1"/>
  </si>
  <si>
    <t>　</t>
  </si>
  <si>
    <t>土浦市インフルエンザ予防接種実施報告書</t>
  </si>
  <si>
    <t>名</t>
    <rPh sb="0" eb="1">
      <t>メイ</t>
    </rPh>
    <phoneticPr fontId="1"/>
  </si>
  <si>
    <t>令和　　年　　月　　日</t>
  </si>
  <si>
    <t>（報告先）土浦市長</t>
  </si>
  <si>
    <t>代表者名　　　　　　　　　　　　　　　</t>
  </si>
  <si>
    <t>（報告者）</t>
  </si>
  <si>
    <t>所在地　　　　　　　　　　　　　　　</t>
  </si>
  <si>
    <t>令和　　年　　月実施のインフルエンザ予防接種について報告します。</t>
  </si>
  <si>
    <t>※全額公費負担券ありは医療機関設定金額（全額）とする。</t>
  </si>
  <si>
    <t>円</t>
    <rPh sb="0" eb="1">
      <t>エン</t>
    </rPh>
    <phoneticPr fontId="1"/>
  </si>
  <si>
    <t>　　また、予診のみで接種できなかった場合も、予診票を提出してください。</t>
  </si>
  <si>
    <t>※　翌月６日までに土浦市医師会事務局へご提出ください。</t>
  </si>
  <si>
    <t>区　分</t>
    <rPh sb="0" eb="1">
      <t>ク</t>
    </rPh>
    <rPh sb="2" eb="3">
      <t>ブン</t>
    </rPh>
    <phoneticPr fontId="1"/>
  </si>
  <si>
    <t>人　数</t>
    <rPh sb="0" eb="1">
      <t>ヒト</t>
    </rPh>
    <rPh sb="2" eb="3">
      <t>カズ</t>
    </rPh>
    <phoneticPr fontId="1"/>
  </si>
  <si>
    <t>単　価</t>
    <rPh sb="0" eb="1">
      <t>タン</t>
    </rPh>
    <rPh sb="2" eb="3">
      <t>カ</t>
    </rPh>
    <phoneticPr fontId="1"/>
  </si>
  <si>
    <t>※　予診票は、使用したワクチン、接種回数別に接種日順に並べてください。全額公費負</t>
    <rPh sb="7" eb="9">
      <t>シヨウ</t>
    </rPh>
    <rPh sb="16" eb="20">
      <t>セッシュ</t>
    </rPh>
    <rPh sb="20" eb="21">
      <t>ベツ</t>
    </rPh>
    <rPh sb="22" eb="27">
      <t>セッシュビ</t>
    </rPh>
    <rPh sb="27" eb="28">
      <t>ナラ</t>
    </rPh>
    <phoneticPr fontId="1"/>
  </si>
  <si>
    <t>金　額</t>
    <rPh sb="0" eb="1">
      <t>キン</t>
    </rPh>
    <rPh sb="2" eb="3">
      <t>ガク</t>
    </rPh>
    <phoneticPr fontId="1"/>
  </si>
  <si>
    <t>予診のみ</t>
    <rPh sb="0" eb="2">
      <t>ヨシン</t>
    </rPh>
    <phoneticPr fontId="1"/>
  </si>
  <si>
    <t>一般
（一部公費負担）</t>
    <rPh sb="0" eb="2">
      <t>イッパン</t>
    </rPh>
    <rPh sb="4" eb="6">
      <t>イチブ</t>
    </rPh>
    <rPh sb="6" eb="10">
      <t>コウヒフタン</t>
    </rPh>
    <phoneticPr fontId="1"/>
  </si>
  <si>
    <t>令和７年度</t>
  </si>
  <si>
    <t>合　計</t>
    <rPh sb="0" eb="1">
      <t>ゴウ</t>
    </rPh>
    <rPh sb="2" eb="3">
      <t>ケイ</t>
    </rPh>
    <phoneticPr fontId="1"/>
  </si>
  <si>
    <t>―</t>
  </si>
  <si>
    <t>令和　　年　　月実施の新型コロナウイルス予防接種について報告します。</t>
    <rPh sb="11" eb="13">
      <t>シンガタ</t>
    </rPh>
    <rPh sb="20" eb="22">
      <t>ヨボウ</t>
    </rPh>
    <phoneticPr fontId="1"/>
  </si>
  <si>
    <r>
      <t>※　翌月６日までに</t>
    </r>
    <r>
      <rPr>
        <u/>
        <sz val="11"/>
        <color theme="1"/>
        <rFont val="HGP創英角ｺﾞｼｯｸUB"/>
      </rPr>
      <t>土浦市健康増進課</t>
    </r>
    <r>
      <rPr>
        <u/>
        <sz val="9"/>
        <color theme="1"/>
        <rFont val="HGP創英角ｺﾞｼｯｸUB"/>
      </rPr>
      <t>（〒300-0812　土浦市下高津2-7-27）</t>
    </r>
    <r>
      <rPr>
        <sz val="11"/>
        <color theme="1"/>
        <rFont val="游ゴシック"/>
      </rPr>
      <t>へご提出ください。</t>
    </r>
    <rPh sb="12" eb="17">
      <t>ケンコウ</t>
    </rPh>
    <rPh sb="28" eb="31">
      <t>ツチウラシ</t>
    </rPh>
    <rPh sb="31" eb="34">
      <t>シモタカツ</t>
    </rPh>
    <phoneticPr fontId="1"/>
  </si>
  <si>
    <t>実績があった項目について、色付きセルを入力してください。金額、合計は自動計算されます。</t>
    <rPh sb="0" eb="2">
      <t>ジッセキ</t>
    </rPh>
    <rPh sb="6" eb="8">
      <t>コウモク</t>
    </rPh>
    <rPh sb="13" eb="15">
      <t>イロツ</t>
    </rPh>
    <rPh sb="19" eb="21">
      <t>ニュウリョク</t>
    </rPh>
    <rPh sb="28" eb="30">
      <t>キンガク</t>
    </rPh>
    <rPh sb="31" eb="33">
      <t>ゴウケイ</t>
    </rPh>
    <rPh sb="34" eb="36">
      <t>ジドウ</t>
    </rPh>
    <rPh sb="36" eb="38">
      <t>ケイサン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</si>
  <si>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</si>
  <si>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4">
      <t>キンユウキカン</t>
    </rPh>
    <rPh sb="4" eb="5">
      <t>メイ</t>
    </rPh>
    <phoneticPr fontId="1"/>
  </si>
  <si>
    <t>種　別</t>
    <rPh sb="0" eb="1">
      <t>シュ</t>
    </rPh>
    <rPh sb="2" eb="3">
      <t>ベツ</t>
    </rPh>
    <phoneticPr fontId="1"/>
  </si>
  <si>
    <t>フリガナ</t>
  </si>
  <si>
    <t>口座名義</t>
    <rPh sb="0" eb="2">
      <t>コウザ</t>
    </rPh>
    <rPh sb="2" eb="4">
      <t>メイギ</t>
    </rPh>
    <phoneticPr fontId="1"/>
  </si>
  <si>
    <t>※　予診票は、使用したワクチン別に接種日順に並べてください。全額公費負担券あり、</t>
    <rPh sb="7" eb="9">
      <t>シヨウ</t>
    </rPh>
    <rPh sb="15" eb="16">
      <t>ベツ</t>
    </rPh>
    <rPh sb="17" eb="22">
      <t>セッシュビ</t>
    </rPh>
    <rPh sb="22" eb="23">
      <t>ナラ</t>
    </rPh>
    <phoneticPr fontId="1"/>
  </si>
  <si>
    <r>
      <t>※　翌月６日までに</t>
    </r>
    <r>
      <rPr>
        <u/>
        <sz val="11"/>
        <color theme="1"/>
        <rFont val="HGP創英角ｺﾞｼｯｸUB"/>
      </rPr>
      <t>土浦市健康増進課</t>
    </r>
    <r>
      <rPr>
        <sz val="11"/>
        <color theme="1"/>
        <rFont val="游ゴシック"/>
      </rPr>
      <t>へご提出ください。</t>
    </r>
    <rPh sb="12" eb="17">
      <t>ケンコウ</t>
    </rPh>
    <phoneticPr fontId="1"/>
  </si>
  <si>
    <t>銀行　信金
信組　農協</t>
    <rPh sb="0" eb="2">
      <t>ギンコウ</t>
    </rPh>
    <rPh sb="3" eb="5">
      <t>シンキン</t>
    </rPh>
    <rPh sb="6" eb="8">
      <t>シンクミ</t>
    </rPh>
    <rPh sb="9" eb="11">
      <t>ノウキョウ</t>
    </rPh>
    <phoneticPr fontId="1"/>
  </si>
  <si>
    <t>本店
支店　出張所</t>
    <rPh sb="0" eb="2">
      <t>ホンテン</t>
    </rPh>
    <rPh sb="3" eb="5">
      <t>シテン</t>
    </rPh>
    <rPh sb="6" eb="9">
      <t>シュッチョウジョ</t>
    </rPh>
    <phoneticPr fontId="1"/>
  </si>
  <si>
    <t>普通・当座</t>
    <rPh sb="0" eb="2">
      <t>フツウ</t>
    </rPh>
    <rPh sb="3" eb="5">
      <t>トウザ</t>
    </rPh>
    <phoneticPr fontId="1"/>
  </si>
  <si>
    <t>　　翌月６日を過ぎる場合は土浦市健康増進課へご連絡ください。（直通029-826-3471）</t>
  </si>
  <si>
    <t>【添付書類】予診票（予診のみの場合も含む）、全額公費負担券</t>
  </si>
  <si>
    <t>【振込口座内容】※前回から変更がない場合は記載する必要はありません。</t>
    <rPh sb="9" eb="11">
      <t>ゼンカイ</t>
    </rPh>
    <phoneticPr fontId="1"/>
  </si>
  <si>
    <r>
      <t>個人負担免除者</t>
    </r>
    <r>
      <rPr>
        <sz val="9"/>
        <color theme="1"/>
        <rFont val="游ゴシック"/>
      </rPr>
      <t xml:space="preserve">
（全額公費負担券持参者）</t>
    </r>
    <rPh sb="0" eb="2">
      <t>コジン</t>
    </rPh>
    <rPh sb="2" eb="4">
      <t>フタン</t>
    </rPh>
    <rPh sb="4" eb="7">
      <t>メンジョシャ</t>
    </rPh>
    <rPh sb="9" eb="11">
      <t>ゼンガク</t>
    </rPh>
    <rPh sb="11" eb="15">
      <t>コウヒフタン</t>
    </rPh>
    <rPh sb="15" eb="16">
      <t>ケン</t>
    </rPh>
    <rPh sb="16" eb="18">
      <t>ジサン</t>
    </rPh>
    <rPh sb="18" eb="19">
      <t>シャ</t>
    </rPh>
    <phoneticPr fontId="1"/>
  </si>
  <si>
    <t>経鼻ワクチン</t>
    <rPh sb="0" eb="2">
      <t>ケイビ</t>
    </rPh>
    <phoneticPr fontId="1"/>
  </si>
  <si>
    <t>皮下ワクチン</t>
    <rPh sb="0" eb="2">
      <t>ヒカ</t>
    </rPh>
    <phoneticPr fontId="1"/>
  </si>
  <si>
    <t>　　担券あり、予診のみは、いちばん後側にまとめてください。ご協力お願いします。</t>
    <rPh sb="7" eb="9">
      <t>ヨシン</t>
    </rPh>
    <rPh sb="17" eb="18">
      <t>ウシ</t>
    </rPh>
    <rPh sb="18" eb="20">
      <t>ガ</t>
    </rPh>
    <rPh sb="30" eb="32">
      <t>キョウリョク</t>
    </rPh>
    <rPh sb="33" eb="34">
      <t>ネガ</t>
    </rPh>
    <phoneticPr fontId="1"/>
  </si>
  <si>
    <t>土浦市新型コロナウイルス予防接種実施報告書</t>
    <rPh sb="3" eb="5">
      <t>シンガタ</t>
    </rPh>
    <phoneticPr fontId="1"/>
  </si>
  <si>
    <t>　　予診のみは、いちばん後側にまとめてください。ご協力お願いします。</t>
    <rPh sb="2" eb="4">
      <t>ヨシン</t>
    </rPh>
    <rPh sb="12" eb="13">
      <t>ウシ</t>
    </rPh>
    <rPh sb="13" eb="15">
      <t>ガ</t>
    </rPh>
    <rPh sb="25" eb="27">
      <t>キョウリョク</t>
    </rPh>
    <rPh sb="28" eb="29">
      <t>ネガ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</si>
</sst>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Font="1" applyBorder="1" applyAlignment="1">
      <alignment horizontal="right" vertical="center" wrapText="1"/>
    </xf>
    <xf numFmtId="0" fontId="2" fillId="0" borderId="6" xfId="0" applyFont="1" applyFill="1" applyBorder="1">
      <alignment vertical="center"/>
    </xf>
    <xf numFmtId="0" fontId="0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M34"/>
  <sheetViews>
    <sheetView view="pageBreakPreview" zoomScaleNormal="70" zoomScaleSheetLayoutView="100" workbookViewId="0">
      <selection activeCell="P14" sqref="P14"/>
    </sheetView>
  </sheetViews>
  <sheetFormatPr defaultRowHeight="18.75"/>
  <cols>
    <col min="1" max="1" width="2.5" customWidth="1"/>
    <col min="2" max="2" width="3.75" customWidth="1"/>
    <col min="3" max="3" width="7.125" customWidth="1"/>
    <col min="4" max="5" width="12.25" customWidth="1"/>
    <col min="6" max="7" width="5.5" customWidth="1"/>
    <col min="8" max="9" width="2.625" customWidth="1"/>
    <col min="10" max="13" width="5.5" customWidth="1"/>
    <col min="14" max="14" width="3" customWidth="1"/>
  </cols>
  <sheetData>
    <row r="1" spans="1:13" ht="25.5">
      <c r="B1" s="2" t="s">
        <v>23</v>
      </c>
      <c r="C1" s="2"/>
      <c r="D1" s="2"/>
    </row>
    <row r="2" spans="1:13" ht="25.5">
      <c r="B2" s="3" t="s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1" customFormat="1" ht="19.5">
      <c r="I3" s="1" t="s">
        <v>6</v>
      </c>
    </row>
    <row r="4" spans="1:13" s="1" customFormat="1" ht="15" customHeight="1">
      <c r="B4" s="1" t="s">
        <v>7</v>
      </c>
    </row>
    <row r="5" spans="1:13" s="1" customFormat="1" ht="19.5">
      <c r="F5" s="1" t="s">
        <v>9</v>
      </c>
    </row>
    <row r="6" spans="1:13" s="1" customFormat="1" ht="19.5">
      <c r="F6" s="25" t="s">
        <v>10</v>
      </c>
      <c r="G6" s="25"/>
      <c r="H6" s="26"/>
      <c r="I6" s="26"/>
      <c r="J6" s="26"/>
      <c r="K6" s="26"/>
      <c r="L6" s="26"/>
      <c r="M6" s="26"/>
    </row>
    <row r="7" spans="1:13" s="1" customFormat="1" ht="15" customHeight="1"/>
    <row r="8" spans="1:13" s="1" customFormat="1" ht="19.5">
      <c r="F8" s="26" t="s">
        <v>1</v>
      </c>
      <c r="G8" s="26"/>
      <c r="H8" s="26"/>
      <c r="I8" s="26"/>
      <c r="J8" s="26"/>
      <c r="K8" s="26"/>
      <c r="L8" s="26"/>
      <c r="M8" s="26"/>
    </row>
    <row r="9" spans="1:13" s="1" customFormat="1" ht="15" customHeight="1"/>
    <row r="10" spans="1:13" s="1" customFormat="1" ht="19.5">
      <c r="F10" s="25" t="s">
        <v>8</v>
      </c>
      <c r="G10" s="25"/>
      <c r="H10" s="26"/>
      <c r="I10" s="26"/>
      <c r="J10" s="26"/>
      <c r="K10" s="26"/>
      <c r="L10" s="26"/>
      <c r="M10" s="26"/>
    </row>
    <row r="11" spans="1:13" s="1" customFormat="1" ht="19.5"/>
    <row r="12" spans="1:13" s="1" customFormat="1" ht="19.5">
      <c r="B12" s="1" t="s">
        <v>11</v>
      </c>
    </row>
    <row r="13" spans="1:13" ht="33" customHeight="1">
      <c r="A13" t="s">
        <v>3</v>
      </c>
      <c r="B13" s="4" t="s">
        <v>16</v>
      </c>
      <c r="C13" s="4"/>
      <c r="D13" s="4"/>
      <c r="E13" s="4" t="s">
        <v>17</v>
      </c>
      <c r="F13" s="4"/>
      <c r="G13" s="4" t="s">
        <v>18</v>
      </c>
      <c r="H13" s="4"/>
      <c r="I13" s="4"/>
      <c r="J13" s="4" t="s">
        <v>20</v>
      </c>
      <c r="K13" s="4"/>
      <c r="L13" s="4"/>
      <c r="M13" s="4"/>
    </row>
    <row r="14" spans="1:13" ht="33" customHeight="1">
      <c r="B14" s="5" t="s">
        <v>0</v>
      </c>
      <c r="C14" s="14" t="s">
        <v>22</v>
      </c>
      <c r="D14" s="16"/>
      <c r="E14" s="21"/>
      <c r="F14" s="27" t="s">
        <v>5</v>
      </c>
      <c r="G14" s="29">
        <v>2000</v>
      </c>
      <c r="H14" s="31"/>
      <c r="I14" s="34" t="s">
        <v>13</v>
      </c>
      <c r="J14" s="35"/>
      <c r="K14" s="31"/>
      <c r="L14" s="31"/>
      <c r="M14" s="27" t="s">
        <v>13</v>
      </c>
    </row>
    <row r="15" spans="1:13" ht="33" customHeight="1">
      <c r="B15" s="6"/>
      <c r="C15" s="14" t="s">
        <v>42</v>
      </c>
      <c r="D15" s="16"/>
      <c r="E15" s="21"/>
      <c r="F15" s="27" t="s">
        <v>5</v>
      </c>
      <c r="G15" s="9"/>
      <c r="H15" s="15"/>
      <c r="I15" s="34" t="s">
        <v>13</v>
      </c>
      <c r="J15" s="35"/>
      <c r="K15" s="31"/>
      <c r="L15" s="31"/>
      <c r="M15" s="27" t="s">
        <v>13</v>
      </c>
    </row>
    <row r="16" spans="1:13" ht="33" customHeight="1">
      <c r="B16" s="7" t="s">
        <v>2</v>
      </c>
      <c r="C16" s="9" t="s">
        <v>44</v>
      </c>
      <c r="D16" s="16"/>
      <c r="E16" s="21"/>
      <c r="F16" s="27" t="s">
        <v>5</v>
      </c>
      <c r="G16" s="29">
        <v>1700</v>
      </c>
      <c r="H16" s="32"/>
      <c r="I16" s="34" t="s">
        <v>13</v>
      </c>
      <c r="J16" s="35"/>
      <c r="K16" s="31"/>
      <c r="L16" s="31"/>
      <c r="M16" s="27" t="s">
        <v>13</v>
      </c>
    </row>
    <row r="17" spans="1:13" ht="33" customHeight="1">
      <c r="B17" s="8"/>
      <c r="C17" s="9" t="s">
        <v>43</v>
      </c>
      <c r="D17" s="16"/>
      <c r="E17" s="21"/>
      <c r="F17" s="27" t="s">
        <v>5</v>
      </c>
      <c r="G17" s="29">
        <v>4000</v>
      </c>
      <c r="H17" s="32"/>
      <c r="I17" s="34" t="s">
        <v>13</v>
      </c>
      <c r="J17" s="35"/>
      <c r="K17" s="31"/>
      <c r="L17" s="31"/>
      <c r="M17" s="27" t="s">
        <v>13</v>
      </c>
    </row>
    <row r="18" spans="1:13" ht="33" customHeight="1">
      <c r="B18" s="9" t="s">
        <v>21</v>
      </c>
      <c r="C18" s="15"/>
      <c r="D18" s="16"/>
      <c r="E18" s="21"/>
      <c r="F18" s="27" t="s">
        <v>5</v>
      </c>
      <c r="G18" s="29">
        <v>1455</v>
      </c>
      <c r="H18" s="32"/>
      <c r="I18" s="34" t="s">
        <v>13</v>
      </c>
      <c r="J18" s="35"/>
      <c r="K18" s="31"/>
      <c r="L18" s="31"/>
      <c r="M18" s="27" t="s">
        <v>13</v>
      </c>
    </row>
    <row r="19" spans="1:13" ht="33" customHeight="1">
      <c r="B19" s="9" t="s">
        <v>24</v>
      </c>
      <c r="C19" s="15"/>
      <c r="D19" s="16"/>
      <c r="E19" s="21"/>
      <c r="F19" s="27" t="s">
        <v>5</v>
      </c>
      <c r="G19" s="9" t="s">
        <v>25</v>
      </c>
      <c r="H19" s="15"/>
      <c r="I19" s="16"/>
      <c r="J19" s="35"/>
      <c r="K19" s="31"/>
      <c r="L19" s="31"/>
      <c r="M19" s="27" t="s">
        <v>13</v>
      </c>
    </row>
    <row r="20" spans="1:13" ht="19.5">
      <c r="A20" s="1"/>
      <c r="B20" s="1" t="s">
        <v>12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9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9.5">
      <c r="A22" s="1"/>
      <c r="B22" s="1" t="s">
        <v>41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33.75" customHeight="1">
      <c r="A23" s="1"/>
      <c r="B23" s="9" t="s">
        <v>30</v>
      </c>
      <c r="C23" s="16"/>
      <c r="D23" s="20" t="s">
        <v>36</v>
      </c>
      <c r="E23" s="22"/>
      <c r="F23" s="28"/>
      <c r="G23" s="9"/>
      <c r="H23" s="15"/>
      <c r="I23" s="15"/>
      <c r="J23" s="15"/>
      <c r="K23" s="15"/>
      <c r="L23" s="36" t="s">
        <v>37</v>
      </c>
      <c r="M23" s="37"/>
    </row>
    <row r="24" spans="1:13" ht="24.75" customHeight="1">
      <c r="A24" s="1"/>
      <c r="B24" s="9" t="s">
        <v>31</v>
      </c>
      <c r="C24" s="16"/>
      <c r="D24" s="4" t="s">
        <v>38</v>
      </c>
      <c r="E24" s="4" t="s">
        <v>29</v>
      </c>
      <c r="F24" s="21"/>
      <c r="G24" s="30"/>
      <c r="H24" s="33"/>
      <c r="I24" s="33"/>
      <c r="J24" s="30"/>
      <c r="K24" s="30"/>
      <c r="L24" s="30"/>
      <c r="M24" s="34"/>
    </row>
    <row r="25" spans="1:13" ht="20.25" customHeight="1">
      <c r="A25" s="1"/>
      <c r="B25" s="10" t="s">
        <v>32</v>
      </c>
      <c r="C25" s="17"/>
      <c r="D25" s="10"/>
      <c r="E25" s="23"/>
      <c r="F25" s="23"/>
      <c r="G25" s="23"/>
      <c r="H25" s="23"/>
      <c r="I25" s="23"/>
      <c r="J25" s="23"/>
      <c r="K25" s="23"/>
      <c r="L25" s="23"/>
      <c r="M25" s="17"/>
    </row>
    <row r="26" spans="1:13" ht="33.75" customHeight="1">
      <c r="A26" s="1"/>
      <c r="B26" s="11" t="s">
        <v>33</v>
      </c>
      <c r="C26" s="18"/>
      <c r="D26" s="11"/>
      <c r="E26" s="24"/>
      <c r="F26" s="24"/>
      <c r="G26" s="24"/>
      <c r="H26" s="24"/>
      <c r="I26" s="24"/>
      <c r="J26" s="24"/>
      <c r="K26" s="24"/>
      <c r="L26" s="24"/>
      <c r="M26" s="18"/>
    </row>
    <row r="27" spans="1:13" ht="19.5">
      <c r="A27" s="1"/>
      <c r="B27" s="1" t="s">
        <v>40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9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7.25" customHeight="1">
      <c r="A29" s="1"/>
      <c r="B29" s="12" t="s">
        <v>19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ht="17.25" customHeight="1">
      <c r="A30" s="1"/>
      <c r="B30" s="12" t="s">
        <v>45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5.25" customHeight="1">
      <c r="A31" s="1"/>
      <c r="B31" s="12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8" customHeight="1">
      <c r="A32" s="1"/>
      <c r="B32" s="13" t="s">
        <v>15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8" customHeight="1">
      <c r="A33" s="1"/>
      <c r="B33" s="13" t="s">
        <v>39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8" customHeight="1">
      <c r="A34" s="1"/>
      <c r="B34" s="13" t="s">
        <v>14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38">
    <mergeCell ref="B1:D1"/>
    <mergeCell ref="B2:M2"/>
    <mergeCell ref="F6:G6"/>
    <mergeCell ref="F10:G10"/>
    <mergeCell ref="B13:D13"/>
    <mergeCell ref="E13:F13"/>
    <mergeCell ref="G13:I13"/>
    <mergeCell ref="J13:M13"/>
    <mergeCell ref="C14:D14"/>
    <mergeCell ref="G14:H14"/>
    <mergeCell ref="J14:L14"/>
    <mergeCell ref="C15:D15"/>
    <mergeCell ref="G15:H15"/>
    <mergeCell ref="J15:L15"/>
    <mergeCell ref="C16:D16"/>
    <mergeCell ref="G16:H16"/>
    <mergeCell ref="J16:L16"/>
    <mergeCell ref="C17:D17"/>
    <mergeCell ref="G17:H17"/>
    <mergeCell ref="J17:L17"/>
    <mergeCell ref="B18:D18"/>
    <mergeCell ref="G18:H18"/>
    <mergeCell ref="J18:L18"/>
    <mergeCell ref="B19:D19"/>
    <mergeCell ref="G19:I19"/>
    <mergeCell ref="J19:L19"/>
    <mergeCell ref="B23:C23"/>
    <mergeCell ref="D23:F23"/>
    <mergeCell ref="G23:K23"/>
    <mergeCell ref="L23:M23"/>
    <mergeCell ref="B24:C24"/>
    <mergeCell ref="H24:I24"/>
    <mergeCell ref="B25:C25"/>
    <mergeCell ref="D25:M25"/>
    <mergeCell ref="B26:C26"/>
    <mergeCell ref="D26:M26"/>
    <mergeCell ref="B14:B15"/>
    <mergeCell ref="B16:B17"/>
  </mergeCells>
  <phoneticPr fontId="1"/>
  <pageMargins left="0.70866141732283472" right="0.11811023622047244" top="0.74803149606299213" bottom="0.35433070866141736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O34"/>
  <sheetViews>
    <sheetView tabSelected="1" view="pageBreakPreview" zoomScaleNormal="70" zoomScaleSheetLayoutView="100" workbookViewId="0">
      <selection activeCell="E3" sqref="E3"/>
    </sheetView>
  </sheetViews>
  <sheetFormatPr defaultRowHeight="18.75"/>
  <cols>
    <col min="1" max="1" width="2.5" customWidth="1"/>
    <col min="2" max="2" width="3.75" customWidth="1"/>
    <col min="3" max="3" width="7.125" customWidth="1"/>
    <col min="4" max="5" width="12.25" customWidth="1"/>
    <col min="6" max="7" width="5.5" customWidth="1"/>
    <col min="8" max="9" width="2.625" customWidth="1"/>
    <col min="10" max="13" width="5.5" customWidth="1"/>
    <col min="14" max="14" width="3" customWidth="1"/>
  </cols>
  <sheetData>
    <row r="1" spans="1:15" ht="25.5">
      <c r="B1" s="2" t="s">
        <v>23</v>
      </c>
      <c r="C1" s="2"/>
      <c r="D1" s="2"/>
    </row>
    <row r="2" spans="1:15" ht="25.5">
      <c r="B2" s="3" t="s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s="1" customFormat="1" ht="19.5">
      <c r="I3" s="1" t="s">
        <v>6</v>
      </c>
    </row>
    <row r="4" spans="1:15" s="1" customFormat="1" ht="15" customHeight="1">
      <c r="B4" s="1" t="s">
        <v>7</v>
      </c>
    </row>
    <row r="5" spans="1:15" s="1" customFormat="1" ht="19.5">
      <c r="F5" s="1" t="s">
        <v>9</v>
      </c>
    </row>
    <row r="6" spans="1:15" s="1" customFormat="1" ht="19.5">
      <c r="F6" s="25" t="s">
        <v>10</v>
      </c>
      <c r="G6" s="25"/>
      <c r="H6" s="26"/>
      <c r="I6" s="26"/>
      <c r="J6" s="26"/>
      <c r="K6" s="26"/>
      <c r="L6" s="26"/>
      <c r="M6" s="26"/>
    </row>
    <row r="7" spans="1:15" s="1" customFormat="1" ht="15" customHeight="1"/>
    <row r="8" spans="1:15" s="1" customFormat="1" ht="19.5">
      <c r="F8" s="26" t="s">
        <v>1</v>
      </c>
      <c r="G8" s="26"/>
      <c r="H8" s="26"/>
      <c r="I8" s="26"/>
      <c r="J8" s="26"/>
      <c r="K8" s="26"/>
      <c r="L8" s="26"/>
      <c r="M8" s="26"/>
    </row>
    <row r="9" spans="1:15" s="1" customFormat="1" ht="15" customHeight="1"/>
    <row r="10" spans="1:15" s="1" customFormat="1" ht="19.5">
      <c r="F10" s="25" t="s">
        <v>8</v>
      </c>
      <c r="G10" s="25"/>
      <c r="H10" s="26"/>
      <c r="I10" s="26"/>
      <c r="J10" s="26"/>
      <c r="K10" s="26"/>
      <c r="L10" s="26"/>
      <c r="M10" s="26"/>
    </row>
    <row r="11" spans="1:15" s="1" customFormat="1" ht="19.5"/>
    <row r="12" spans="1:15" s="1" customFormat="1" ht="19.5">
      <c r="B12" s="1" t="s">
        <v>11</v>
      </c>
    </row>
    <row r="13" spans="1:15" ht="33" customHeight="1">
      <c r="A13" t="s">
        <v>3</v>
      </c>
      <c r="B13" s="4" t="s">
        <v>16</v>
      </c>
      <c r="C13" s="4"/>
      <c r="D13" s="4"/>
      <c r="E13" s="4" t="s">
        <v>17</v>
      </c>
      <c r="F13" s="4"/>
      <c r="G13" s="4" t="s">
        <v>18</v>
      </c>
      <c r="H13" s="4"/>
      <c r="I13" s="4"/>
      <c r="J13" s="4" t="s">
        <v>20</v>
      </c>
      <c r="K13" s="4"/>
      <c r="L13" s="4"/>
      <c r="M13" s="4"/>
    </row>
    <row r="14" spans="1:15" ht="33" customHeight="1">
      <c r="B14" s="5" t="s">
        <v>0</v>
      </c>
      <c r="C14" s="14" t="s">
        <v>22</v>
      </c>
      <c r="D14" s="16"/>
      <c r="E14" s="38"/>
      <c r="F14" s="27" t="s">
        <v>5</v>
      </c>
      <c r="G14" s="29">
        <v>2000</v>
      </c>
      <c r="H14" s="31"/>
      <c r="I14" s="34" t="s">
        <v>13</v>
      </c>
      <c r="J14" s="41">
        <f>E14*G14</f>
        <v>0</v>
      </c>
      <c r="K14" s="42"/>
      <c r="L14" s="42"/>
      <c r="M14" s="27" t="s">
        <v>13</v>
      </c>
      <c r="O14" t="s">
        <v>28</v>
      </c>
    </row>
    <row r="15" spans="1:15" ht="33" customHeight="1">
      <c r="B15" s="6"/>
      <c r="C15" s="14" t="s">
        <v>42</v>
      </c>
      <c r="D15" s="16"/>
      <c r="E15" s="38"/>
      <c r="F15" s="27" t="s">
        <v>5</v>
      </c>
      <c r="G15" s="39"/>
      <c r="H15" s="40"/>
      <c r="I15" s="34" t="s">
        <v>13</v>
      </c>
      <c r="J15" s="41">
        <f>E15*G15</f>
        <v>0</v>
      </c>
      <c r="K15" s="42"/>
      <c r="L15" s="42"/>
      <c r="M15" s="27" t="s">
        <v>13</v>
      </c>
    </row>
    <row r="16" spans="1:15" ht="33" customHeight="1">
      <c r="B16" s="7" t="s">
        <v>2</v>
      </c>
      <c r="C16" s="9" t="s">
        <v>44</v>
      </c>
      <c r="D16" s="16"/>
      <c r="E16" s="38"/>
      <c r="F16" s="27" t="s">
        <v>5</v>
      </c>
      <c r="G16" s="29">
        <v>1700</v>
      </c>
      <c r="H16" s="32"/>
      <c r="I16" s="34" t="s">
        <v>13</v>
      </c>
      <c r="J16" s="41">
        <f>E16*G16</f>
        <v>0</v>
      </c>
      <c r="K16" s="42"/>
      <c r="L16" s="42"/>
      <c r="M16" s="27" t="s">
        <v>13</v>
      </c>
    </row>
    <row r="17" spans="1:13" ht="33" customHeight="1">
      <c r="B17" s="8"/>
      <c r="C17" s="9" t="s">
        <v>43</v>
      </c>
      <c r="D17" s="16"/>
      <c r="E17" s="38"/>
      <c r="F17" s="27" t="s">
        <v>5</v>
      </c>
      <c r="G17" s="29">
        <v>4000</v>
      </c>
      <c r="H17" s="32"/>
      <c r="I17" s="34" t="s">
        <v>13</v>
      </c>
      <c r="J17" s="41">
        <f>E17*G17</f>
        <v>0</v>
      </c>
      <c r="K17" s="42"/>
      <c r="L17" s="42"/>
      <c r="M17" s="27" t="s">
        <v>13</v>
      </c>
    </row>
    <row r="18" spans="1:13" ht="33" customHeight="1">
      <c r="B18" s="9" t="s">
        <v>21</v>
      </c>
      <c r="C18" s="15"/>
      <c r="D18" s="16"/>
      <c r="E18" s="38"/>
      <c r="F18" s="27" t="s">
        <v>5</v>
      </c>
      <c r="G18" s="29">
        <v>1455</v>
      </c>
      <c r="H18" s="32"/>
      <c r="I18" s="34" t="s">
        <v>13</v>
      </c>
      <c r="J18" s="41">
        <f>E18*G18</f>
        <v>0</v>
      </c>
      <c r="K18" s="42"/>
      <c r="L18" s="42"/>
      <c r="M18" s="27" t="s">
        <v>13</v>
      </c>
    </row>
    <row r="19" spans="1:13" ht="33" customHeight="1">
      <c r="B19" s="9" t="s">
        <v>24</v>
      </c>
      <c r="C19" s="15"/>
      <c r="D19" s="16"/>
      <c r="E19" s="21">
        <f>SUM(E14:E18)</f>
        <v>0</v>
      </c>
      <c r="F19" s="27" t="s">
        <v>5</v>
      </c>
      <c r="G19" s="9" t="s">
        <v>25</v>
      </c>
      <c r="H19" s="15"/>
      <c r="I19" s="16"/>
      <c r="J19" s="41">
        <f>SUM(J14:L18)</f>
        <v>0</v>
      </c>
      <c r="K19" s="42"/>
      <c r="L19" s="42"/>
      <c r="M19" s="27" t="s">
        <v>13</v>
      </c>
    </row>
    <row r="20" spans="1:13" ht="19.5">
      <c r="A20" s="1"/>
      <c r="B20" s="1" t="s">
        <v>12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9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9.5">
      <c r="A22" s="1"/>
      <c r="B22" s="1" t="s">
        <v>41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33.75" customHeight="1">
      <c r="A23" s="1"/>
      <c r="B23" s="9" t="s">
        <v>30</v>
      </c>
      <c r="C23" s="16"/>
      <c r="D23" s="20" t="s">
        <v>36</v>
      </c>
      <c r="E23" s="22"/>
      <c r="F23" s="28"/>
      <c r="G23" s="9"/>
      <c r="H23" s="15"/>
      <c r="I23" s="15"/>
      <c r="J23" s="15"/>
      <c r="K23" s="15"/>
      <c r="L23" s="36" t="s">
        <v>37</v>
      </c>
      <c r="M23" s="37"/>
    </row>
    <row r="24" spans="1:13" ht="24.75" customHeight="1">
      <c r="A24" s="1"/>
      <c r="B24" s="9" t="s">
        <v>31</v>
      </c>
      <c r="C24" s="16"/>
      <c r="D24" s="4" t="s">
        <v>38</v>
      </c>
      <c r="E24" s="4" t="s">
        <v>29</v>
      </c>
      <c r="F24" s="21"/>
      <c r="G24" s="30"/>
      <c r="H24" s="33"/>
      <c r="I24" s="33"/>
      <c r="J24" s="30"/>
      <c r="K24" s="30"/>
      <c r="L24" s="30"/>
      <c r="M24" s="34"/>
    </row>
    <row r="25" spans="1:13" ht="19.5" customHeight="1">
      <c r="A25" s="1"/>
      <c r="B25" s="10" t="s">
        <v>32</v>
      </c>
      <c r="C25" s="17"/>
      <c r="D25" s="10"/>
      <c r="E25" s="23"/>
      <c r="F25" s="23"/>
      <c r="G25" s="23"/>
      <c r="H25" s="23"/>
      <c r="I25" s="23"/>
      <c r="J25" s="23"/>
      <c r="K25" s="23"/>
      <c r="L25" s="23"/>
      <c r="M25" s="17"/>
    </row>
    <row r="26" spans="1:13" ht="34.5" customHeight="1">
      <c r="A26" s="1"/>
      <c r="B26" s="11" t="s">
        <v>33</v>
      </c>
      <c r="C26" s="18"/>
      <c r="D26" s="11"/>
      <c r="E26" s="24"/>
      <c r="F26" s="24"/>
      <c r="G26" s="24"/>
      <c r="H26" s="24"/>
      <c r="I26" s="24"/>
      <c r="J26" s="24"/>
      <c r="K26" s="24"/>
      <c r="L26" s="24"/>
      <c r="M26" s="18"/>
    </row>
    <row r="27" spans="1:13" ht="19.5">
      <c r="A27" s="1"/>
      <c r="B27" s="1" t="s">
        <v>40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9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7.25" customHeight="1">
      <c r="A29" s="1"/>
      <c r="B29" s="12" t="s">
        <v>19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ht="17.25" customHeight="1">
      <c r="A30" s="1"/>
      <c r="B30" s="12" t="s">
        <v>45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5.25" customHeight="1">
      <c r="A31" s="1"/>
      <c r="B31" s="12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7.25" customHeight="1">
      <c r="A32" s="1"/>
      <c r="B32" s="13" t="s">
        <v>15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7.25" customHeight="1">
      <c r="A33" s="1"/>
      <c r="B33" s="13" t="s">
        <v>39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7.25" customHeight="1">
      <c r="A34" s="1"/>
      <c r="B34" s="13" t="s">
        <v>14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38">
    <mergeCell ref="B1:D1"/>
    <mergeCell ref="B2:M2"/>
    <mergeCell ref="F6:G6"/>
    <mergeCell ref="F10:G10"/>
    <mergeCell ref="B13:D13"/>
    <mergeCell ref="E13:F13"/>
    <mergeCell ref="G13:I13"/>
    <mergeCell ref="J13:M13"/>
    <mergeCell ref="C14:D14"/>
    <mergeCell ref="G14:H14"/>
    <mergeCell ref="J14:L14"/>
    <mergeCell ref="C15:D15"/>
    <mergeCell ref="G15:H15"/>
    <mergeCell ref="J15:L15"/>
    <mergeCell ref="C16:D16"/>
    <mergeCell ref="G16:H16"/>
    <mergeCell ref="J16:L16"/>
    <mergeCell ref="C17:D17"/>
    <mergeCell ref="G17:H17"/>
    <mergeCell ref="J17:L17"/>
    <mergeCell ref="B18:D18"/>
    <mergeCell ref="G18:H18"/>
    <mergeCell ref="J18:L18"/>
    <mergeCell ref="B19:D19"/>
    <mergeCell ref="G19:I19"/>
    <mergeCell ref="J19:L19"/>
    <mergeCell ref="B23:C23"/>
    <mergeCell ref="D23:F23"/>
    <mergeCell ref="G23:K23"/>
    <mergeCell ref="L23:M23"/>
    <mergeCell ref="B24:C24"/>
    <mergeCell ref="H24:I24"/>
    <mergeCell ref="B25:C25"/>
    <mergeCell ref="D25:M25"/>
    <mergeCell ref="B26:C26"/>
    <mergeCell ref="D26:M26"/>
    <mergeCell ref="B14:B15"/>
    <mergeCell ref="B16:B17"/>
  </mergeCells>
  <phoneticPr fontId="1"/>
  <pageMargins left="0.70866141732283472" right="0.11811023622047244" top="0.74803149606299213" bottom="0.35433070866141736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M32"/>
  <sheetViews>
    <sheetView view="pageBreakPreview" zoomScaleSheetLayoutView="100" workbookViewId="0">
      <selection activeCell="E3" sqref="E3"/>
    </sheetView>
  </sheetViews>
  <sheetFormatPr defaultRowHeight="18.75"/>
  <cols>
    <col min="1" max="1" width="2.5" customWidth="1"/>
    <col min="2" max="2" width="3.75" customWidth="1"/>
    <col min="3" max="3" width="7.125" customWidth="1"/>
    <col min="4" max="5" width="12.25" customWidth="1"/>
    <col min="6" max="7" width="5.5" customWidth="1"/>
    <col min="8" max="9" width="2.625" customWidth="1"/>
    <col min="10" max="13" width="5.5" customWidth="1"/>
    <col min="14" max="14" width="3" customWidth="1"/>
  </cols>
  <sheetData>
    <row r="1" spans="1:13" ht="25.5">
      <c r="B1" s="2" t="s">
        <v>23</v>
      </c>
      <c r="C1" s="2"/>
      <c r="D1" s="2"/>
    </row>
    <row r="2" spans="1:13" ht="25.5">
      <c r="B2" s="3" t="s">
        <v>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1" customFormat="1" ht="19.5">
      <c r="I3" s="1" t="s">
        <v>6</v>
      </c>
    </row>
    <row r="4" spans="1:13" s="1" customFormat="1" ht="19.5">
      <c r="B4" s="1" t="s">
        <v>7</v>
      </c>
    </row>
    <row r="5" spans="1:13" s="1" customFormat="1" ht="15" customHeight="1">
      <c r="F5" s="1" t="s">
        <v>9</v>
      </c>
    </row>
    <row r="6" spans="1:13" s="1" customFormat="1" ht="19.5">
      <c r="F6" s="25" t="s">
        <v>10</v>
      </c>
      <c r="G6" s="25"/>
      <c r="H6" s="26"/>
      <c r="I6" s="26"/>
      <c r="J6" s="26"/>
      <c r="K6" s="26"/>
      <c r="L6" s="26"/>
      <c r="M6" s="26"/>
    </row>
    <row r="7" spans="1:13" s="1" customFormat="1" ht="15" customHeight="1"/>
    <row r="8" spans="1:13" s="1" customFormat="1" ht="19.5">
      <c r="F8" s="26" t="s">
        <v>1</v>
      </c>
      <c r="G8" s="26"/>
      <c r="H8" s="26"/>
      <c r="I8" s="26"/>
      <c r="J8" s="26"/>
      <c r="K8" s="26"/>
      <c r="L8" s="26"/>
      <c r="M8" s="26"/>
    </row>
    <row r="9" spans="1:13" s="1" customFormat="1" ht="15" customHeight="1"/>
    <row r="10" spans="1:13" s="1" customFormat="1" ht="19.5">
      <c r="F10" s="25" t="s">
        <v>8</v>
      </c>
      <c r="G10" s="25"/>
      <c r="H10" s="26"/>
      <c r="I10" s="26"/>
      <c r="J10" s="26"/>
      <c r="K10" s="26"/>
      <c r="L10" s="26"/>
      <c r="M10" s="26"/>
    </row>
    <row r="11" spans="1:13" s="1" customFormat="1" ht="19.5"/>
    <row r="12" spans="1:13" s="1" customFormat="1" ht="27.75" customHeight="1">
      <c r="B12" s="1" t="s">
        <v>26</v>
      </c>
    </row>
    <row r="13" spans="1:13" ht="36.75" customHeight="1">
      <c r="A13" t="s">
        <v>3</v>
      </c>
      <c r="B13" s="4" t="s">
        <v>16</v>
      </c>
      <c r="C13" s="4"/>
      <c r="D13" s="4"/>
      <c r="E13" s="4" t="s">
        <v>17</v>
      </c>
      <c r="F13" s="4"/>
      <c r="G13" s="4" t="s">
        <v>18</v>
      </c>
      <c r="H13" s="4"/>
      <c r="I13" s="4"/>
      <c r="J13" s="4" t="s">
        <v>20</v>
      </c>
      <c r="K13" s="4"/>
      <c r="L13" s="4"/>
      <c r="M13" s="4"/>
    </row>
    <row r="14" spans="1:13" ht="36" customHeight="1">
      <c r="B14" s="5" t="s">
        <v>0</v>
      </c>
      <c r="C14" s="14" t="s">
        <v>22</v>
      </c>
      <c r="D14" s="16"/>
      <c r="E14" s="21"/>
      <c r="F14" s="27" t="s">
        <v>5</v>
      </c>
      <c r="G14" s="29">
        <v>5000</v>
      </c>
      <c r="H14" s="31"/>
      <c r="I14" s="34" t="s">
        <v>13</v>
      </c>
      <c r="J14" s="35"/>
      <c r="K14" s="31"/>
      <c r="L14" s="31"/>
      <c r="M14" s="27" t="s">
        <v>13</v>
      </c>
    </row>
    <row r="15" spans="1:13" ht="36" customHeight="1">
      <c r="B15" s="6"/>
      <c r="C15" s="14" t="s">
        <v>42</v>
      </c>
      <c r="D15" s="16"/>
      <c r="E15" s="21"/>
      <c r="F15" s="27" t="s">
        <v>5</v>
      </c>
      <c r="G15" s="9"/>
      <c r="H15" s="15"/>
      <c r="I15" s="34" t="s">
        <v>13</v>
      </c>
      <c r="J15" s="35"/>
      <c r="K15" s="31"/>
      <c r="L15" s="31"/>
      <c r="M15" s="27" t="s">
        <v>13</v>
      </c>
    </row>
    <row r="16" spans="1:13" ht="36" customHeight="1">
      <c r="B16" s="9" t="s">
        <v>21</v>
      </c>
      <c r="C16" s="15"/>
      <c r="D16" s="16"/>
      <c r="E16" s="21"/>
      <c r="F16" s="27" t="s">
        <v>5</v>
      </c>
      <c r="G16" s="29">
        <v>1455</v>
      </c>
      <c r="H16" s="32"/>
      <c r="I16" s="34" t="s">
        <v>13</v>
      </c>
      <c r="J16" s="35"/>
      <c r="K16" s="31"/>
      <c r="L16" s="31"/>
      <c r="M16" s="27" t="s">
        <v>13</v>
      </c>
    </row>
    <row r="17" spans="1:13" ht="36" customHeight="1">
      <c r="B17" s="9" t="s">
        <v>24</v>
      </c>
      <c r="C17" s="15"/>
      <c r="D17" s="16"/>
      <c r="E17" s="21"/>
      <c r="F17" s="27" t="s">
        <v>5</v>
      </c>
      <c r="G17" s="9" t="s">
        <v>25</v>
      </c>
      <c r="H17" s="15"/>
      <c r="I17" s="16"/>
      <c r="J17" s="35"/>
      <c r="K17" s="31"/>
      <c r="L17" s="31"/>
      <c r="M17" s="27" t="s">
        <v>13</v>
      </c>
    </row>
    <row r="18" spans="1:13" ht="19.5">
      <c r="A18" s="1"/>
      <c r="B18" s="1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9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9.5">
      <c r="A20" s="1"/>
      <c r="B20" s="1" t="s">
        <v>41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3.75" customHeight="1">
      <c r="A21" s="1"/>
      <c r="B21" s="9" t="s">
        <v>30</v>
      </c>
      <c r="C21" s="16"/>
      <c r="D21" s="20" t="s">
        <v>36</v>
      </c>
      <c r="E21" s="22"/>
      <c r="F21" s="28"/>
      <c r="G21" s="9"/>
      <c r="H21" s="15"/>
      <c r="I21" s="15"/>
      <c r="J21" s="15"/>
      <c r="K21" s="15"/>
      <c r="L21" s="36" t="s">
        <v>37</v>
      </c>
      <c r="M21" s="37"/>
    </row>
    <row r="22" spans="1:13" ht="29.25" customHeight="1">
      <c r="A22" s="1"/>
      <c r="B22" s="9" t="s">
        <v>31</v>
      </c>
      <c r="C22" s="16"/>
      <c r="D22" s="4" t="s">
        <v>38</v>
      </c>
      <c r="E22" s="4" t="s">
        <v>29</v>
      </c>
      <c r="F22" s="21"/>
      <c r="G22" s="30"/>
      <c r="H22" s="33"/>
      <c r="I22" s="33"/>
      <c r="J22" s="30"/>
      <c r="K22" s="30"/>
      <c r="L22" s="30"/>
      <c r="M22" s="34"/>
    </row>
    <row r="23" spans="1:13" ht="20.25" customHeight="1">
      <c r="A23" s="1"/>
      <c r="B23" s="10" t="s">
        <v>32</v>
      </c>
      <c r="C23" s="17"/>
      <c r="D23" s="10"/>
      <c r="E23" s="23"/>
      <c r="F23" s="23"/>
      <c r="G23" s="23"/>
      <c r="H23" s="23"/>
      <c r="I23" s="23"/>
      <c r="J23" s="23"/>
      <c r="K23" s="23"/>
      <c r="L23" s="23"/>
      <c r="M23" s="17"/>
    </row>
    <row r="24" spans="1:13" ht="33.75" customHeight="1">
      <c r="A24" s="1"/>
      <c r="B24" s="11" t="s">
        <v>33</v>
      </c>
      <c r="C24" s="18"/>
      <c r="D24" s="11"/>
      <c r="E24" s="24"/>
      <c r="F24" s="24"/>
      <c r="G24" s="24"/>
      <c r="H24" s="24"/>
      <c r="I24" s="24"/>
      <c r="J24" s="24"/>
      <c r="K24" s="24"/>
      <c r="L24" s="24"/>
      <c r="M24" s="18"/>
    </row>
    <row r="25" spans="1:13" ht="19.5">
      <c r="A25" s="1"/>
      <c r="B25" s="1" t="s">
        <v>40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">
      <c r="A27" s="1"/>
      <c r="B27" s="12" t="s">
        <v>34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19.5">
      <c r="A28" s="1"/>
      <c r="B28" s="12" t="s">
        <v>47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ht="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9.5">
      <c r="A30" s="1"/>
      <c r="B30" t="s">
        <v>27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9.5">
      <c r="A31" s="1"/>
      <c r="B31" t="s">
        <v>39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9.5">
      <c r="A32" s="1"/>
      <c r="B32" t="s">
        <v>14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31">
    <mergeCell ref="B1:D1"/>
    <mergeCell ref="B2:M2"/>
    <mergeCell ref="F6:G6"/>
    <mergeCell ref="F10:G10"/>
    <mergeCell ref="B13:D13"/>
    <mergeCell ref="E13:F13"/>
    <mergeCell ref="G13:I13"/>
    <mergeCell ref="J13:M13"/>
    <mergeCell ref="C14:D14"/>
    <mergeCell ref="G14:H14"/>
    <mergeCell ref="J14:L14"/>
    <mergeCell ref="C15:D15"/>
    <mergeCell ref="G15:H15"/>
    <mergeCell ref="J15:L15"/>
    <mergeCell ref="B16:D16"/>
    <mergeCell ref="G16:H16"/>
    <mergeCell ref="J16:L16"/>
    <mergeCell ref="B17:D17"/>
    <mergeCell ref="G17:I17"/>
    <mergeCell ref="J17:L17"/>
    <mergeCell ref="B21:C21"/>
    <mergeCell ref="D21:F21"/>
    <mergeCell ref="G21:K21"/>
    <mergeCell ref="L21:M21"/>
    <mergeCell ref="B22:C22"/>
    <mergeCell ref="H22:I22"/>
    <mergeCell ref="B23:C23"/>
    <mergeCell ref="D23:M23"/>
    <mergeCell ref="B24:C24"/>
    <mergeCell ref="D24:M24"/>
    <mergeCell ref="B14:B15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32"/>
  <sheetViews>
    <sheetView view="pageBreakPreview" zoomScaleSheetLayoutView="100" workbookViewId="0">
      <selection activeCell="E3" sqref="E3"/>
    </sheetView>
  </sheetViews>
  <sheetFormatPr defaultRowHeight="18.75"/>
  <cols>
    <col min="1" max="1" width="2.5" customWidth="1"/>
    <col min="2" max="2" width="3.75" customWidth="1"/>
    <col min="3" max="3" width="7.125" customWidth="1"/>
    <col min="4" max="5" width="12.25" customWidth="1"/>
    <col min="6" max="7" width="5.5" customWidth="1"/>
    <col min="8" max="9" width="2.625" customWidth="1"/>
    <col min="10" max="13" width="5.5" customWidth="1"/>
    <col min="14" max="14" width="3" customWidth="1"/>
  </cols>
  <sheetData>
    <row r="1" spans="1:15" ht="25.5">
      <c r="B1" s="2" t="s">
        <v>23</v>
      </c>
      <c r="C1" s="2"/>
      <c r="D1" s="2"/>
    </row>
    <row r="2" spans="1:15" ht="25.5">
      <c r="B2" s="3" t="s">
        <v>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s="1" customFormat="1" ht="19.5">
      <c r="I3" s="1" t="s">
        <v>6</v>
      </c>
    </row>
    <row r="4" spans="1:15" s="1" customFormat="1" ht="19.5">
      <c r="B4" s="1" t="s">
        <v>7</v>
      </c>
    </row>
    <row r="5" spans="1:15" s="1" customFormat="1" ht="15" customHeight="1">
      <c r="F5" s="1" t="s">
        <v>9</v>
      </c>
    </row>
    <row r="6" spans="1:15" s="1" customFormat="1" ht="19.5">
      <c r="F6" s="25" t="s">
        <v>10</v>
      </c>
      <c r="G6" s="25"/>
      <c r="H6" s="26"/>
      <c r="I6" s="26"/>
      <c r="J6" s="26"/>
      <c r="K6" s="26"/>
      <c r="L6" s="26"/>
      <c r="M6" s="26"/>
    </row>
    <row r="7" spans="1:15" s="1" customFormat="1" ht="15" customHeight="1"/>
    <row r="8" spans="1:15" s="1" customFormat="1" ht="19.5">
      <c r="F8" s="26" t="s">
        <v>1</v>
      </c>
      <c r="G8" s="26"/>
      <c r="H8" s="26"/>
      <c r="I8" s="26"/>
      <c r="J8" s="26"/>
      <c r="K8" s="26"/>
      <c r="L8" s="26"/>
      <c r="M8" s="26"/>
    </row>
    <row r="9" spans="1:15" s="1" customFormat="1" ht="15" customHeight="1"/>
    <row r="10" spans="1:15" s="1" customFormat="1" ht="19.5">
      <c r="F10" s="25" t="s">
        <v>8</v>
      </c>
      <c r="G10" s="25"/>
      <c r="H10" s="26"/>
      <c r="I10" s="26"/>
      <c r="J10" s="26"/>
      <c r="K10" s="26"/>
      <c r="L10" s="26"/>
      <c r="M10" s="26"/>
    </row>
    <row r="11" spans="1:15" s="1" customFormat="1" ht="19.5"/>
    <row r="12" spans="1:15" s="1" customFormat="1" ht="27.75" customHeight="1">
      <c r="B12" s="1" t="s">
        <v>26</v>
      </c>
    </row>
    <row r="13" spans="1:15" ht="36.75" customHeight="1">
      <c r="A13" t="s">
        <v>3</v>
      </c>
      <c r="B13" s="4" t="s">
        <v>16</v>
      </c>
      <c r="C13" s="4"/>
      <c r="D13" s="4"/>
      <c r="E13" s="4" t="s">
        <v>17</v>
      </c>
      <c r="F13" s="4"/>
      <c r="G13" s="4" t="s">
        <v>18</v>
      </c>
      <c r="H13" s="4"/>
      <c r="I13" s="4"/>
      <c r="J13" s="4" t="s">
        <v>20</v>
      </c>
      <c r="K13" s="4"/>
      <c r="L13" s="4"/>
      <c r="M13" s="4"/>
    </row>
    <row r="14" spans="1:15" ht="36" customHeight="1">
      <c r="B14" s="5" t="s">
        <v>0</v>
      </c>
      <c r="C14" s="14" t="s">
        <v>22</v>
      </c>
      <c r="D14" s="16"/>
      <c r="E14" s="38"/>
      <c r="F14" s="27" t="s">
        <v>5</v>
      </c>
      <c r="G14" s="29">
        <v>5000</v>
      </c>
      <c r="H14" s="31"/>
      <c r="I14" s="34" t="s">
        <v>13</v>
      </c>
      <c r="J14" s="41">
        <f>E14*G14</f>
        <v>0</v>
      </c>
      <c r="K14" s="42"/>
      <c r="L14" s="42"/>
      <c r="M14" s="27" t="s">
        <v>13</v>
      </c>
      <c r="O14" t="s">
        <v>28</v>
      </c>
    </row>
    <row r="15" spans="1:15" ht="36" customHeight="1">
      <c r="B15" s="6"/>
      <c r="C15" s="14" t="s">
        <v>42</v>
      </c>
      <c r="D15" s="16"/>
      <c r="E15" s="38"/>
      <c r="F15" s="27" t="s">
        <v>5</v>
      </c>
      <c r="G15" s="39"/>
      <c r="H15" s="40"/>
      <c r="I15" s="34" t="s">
        <v>13</v>
      </c>
      <c r="J15" s="41">
        <f>E15*G15</f>
        <v>0</v>
      </c>
      <c r="K15" s="42"/>
      <c r="L15" s="42"/>
      <c r="M15" s="27" t="s">
        <v>13</v>
      </c>
    </row>
    <row r="16" spans="1:15" ht="36" customHeight="1">
      <c r="B16" s="9" t="s">
        <v>21</v>
      </c>
      <c r="C16" s="15"/>
      <c r="D16" s="16"/>
      <c r="E16" s="38"/>
      <c r="F16" s="27" t="s">
        <v>5</v>
      </c>
      <c r="G16" s="29">
        <v>1455</v>
      </c>
      <c r="H16" s="32"/>
      <c r="I16" s="34" t="s">
        <v>13</v>
      </c>
      <c r="J16" s="41">
        <f>E16*G16</f>
        <v>0</v>
      </c>
      <c r="K16" s="42"/>
      <c r="L16" s="42"/>
      <c r="M16" s="27" t="s">
        <v>13</v>
      </c>
    </row>
    <row r="17" spans="1:13" ht="36" customHeight="1">
      <c r="B17" s="9" t="s">
        <v>24</v>
      </c>
      <c r="C17" s="15"/>
      <c r="D17" s="16"/>
      <c r="E17" s="21">
        <f>SUM(E14:E16)</f>
        <v>0</v>
      </c>
      <c r="F17" s="27" t="s">
        <v>5</v>
      </c>
      <c r="G17" s="9" t="s">
        <v>25</v>
      </c>
      <c r="H17" s="15"/>
      <c r="I17" s="16"/>
      <c r="J17" s="41">
        <f>SUM(J14:L16)</f>
        <v>0</v>
      </c>
      <c r="K17" s="42"/>
      <c r="L17" s="42"/>
      <c r="M17" s="27" t="s">
        <v>13</v>
      </c>
    </row>
    <row r="18" spans="1:13" ht="19.5">
      <c r="A18" s="1"/>
      <c r="B18" s="1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9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9.5">
      <c r="A20" s="1"/>
      <c r="B20" s="1" t="s">
        <v>41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3.75" customHeight="1">
      <c r="A21" s="1"/>
      <c r="B21" s="9" t="s">
        <v>30</v>
      </c>
      <c r="C21" s="16"/>
      <c r="D21" s="20" t="s">
        <v>36</v>
      </c>
      <c r="E21" s="22"/>
      <c r="F21" s="28"/>
      <c r="G21" s="9"/>
      <c r="H21" s="15"/>
      <c r="I21" s="15"/>
      <c r="J21" s="15"/>
      <c r="K21" s="15"/>
      <c r="L21" s="36" t="s">
        <v>37</v>
      </c>
      <c r="M21" s="37"/>
    </row>
    <row r="22" spans="1:13" ht="29.25" customHeight="1">
      <c r="A22" s="1"/>
      <c r="B22" s="9" t="s">
        <v>31</v>
      </c>
      <c r="C22" s="16"/>
      <c r="D22" s="4" t="s">
        <v>38</v>
      </c>
      <c r="E22" s="4" t="s">
        <v>29</v>
      </c>
      <c r="F22" s="21"/>
      <c r="G22" s="30"/>
      <c r="H22" s="33"/>
      <c r="I22" s="33"/>
      <c r="J22" s="30"/>
      <c r="K22" s="30"/>
      <c r="L22" s="30"/>
      <c r="M22" s="34"/>
    </row>
    <row r="23" spans="1:13" ht="20.25" customHeight="1">
      <c r="A23" s="1"/>
      <c r="B23" s="10" t="s">
        <v>32</v>
      </c>
      <c r="C23" s="17"/>
      <c r="D23" s="10"/>
      <c r="E23" s="23"/>
      <c r="F23" s="23"/>
      <c r="G23" s="23"/>
      <c r="H23" s="23"/>
      <c r="I23" s="23"/>
      <c r="J23" s="23"/>
      <c r="K23" s="23"/>
      <c r="L23" s="23"/>
      <c r="M23" s="17"/>
    </row>
    <row r="24" spans="1:13" ht="33.75" customHeight="1">
      <c r="A24" s="1"/>
      <c r="B24" s="11" t="s">
        <v>33</v>
      </c>
      <c r="C24" s="18"/>
      <c r="D24" s="11"/>
      <c r="E24" s="24"/>
      <c r="F24" s="24"/>
      <c r="G24" s="24"/>
      <c r="H24" s="24"/>
      <c r="I24" s="24"/>
      <c r="J24" s="24"/>
      <c r="K24" s="24"/>
      <c r="L24" s="24"/>
      <c r="M24" s="18"/>
    </row>
    <row r="25" spans="1:13" ht="19.5">
      <c r="A25" s="1"/>
      <c r="B25" s="1" t="s">
        <v>40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">
      <c r="A27" s="1"/>
      <c r="B27" s="12" t="s">
        <v>34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19.5">
      <c r="A28" s="1"/>
      <c r="B28" s="12" t="s">
        <v>47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ht="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9.5">
      <c r="A30" s="1"/>
      <c r="B30" t="s">
        <v>35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9.5">
      <c r="A31" s="1"/>
      <c r="B31" t="s">
        <v>39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9.5">
      <c r="A32" s="1"/>
      <c r="B32" t="s">
        <v>14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31">
    <mergeCell ref="B1:D1"/>
    <mergeCell ref="B2:M2"/>
    <mergeCell ref="F6:G6"/>
    <mergeCell ref="F10:G10"/>
    <mergeCell ref="B13:D13"/>
    <mergeCell ref="E13:F13"/>
    <mergeCell ref="G13:I13"/>
    <mergeCell ref="J13:M13"/>
    <mergeCell ref="C14:D14"/>
    <mergeCell ref="G14:H14"/>
    <mergeCell ref="J14:L14"/>
    <mergeCell ref="C15:D15"/>
    <mergeCell ref="G15:H15"/>
    <mergeCell ref="J15:L15"/>
    <mergeCell ref="B16:D16"/>
    <mergeCell ref="G16:H16"/>
    <mergeCell ref="J16:L16"/>
    <mergeCell ref="B17:D17"/>
    <mergeCell ref="G17:I17"/>
    <mergeCell ref="J17:L17"/>
    <mergeCell ref="B21:C21"/>
    <mergeCell ref="D21:F21"/>
    <mergeCell ref="G21:K21"/>
    <mergeCell ref="L21:M21"/>
    <mergeCell ref="B22:C22"/>
    <mergeCell ref="H22:I22"/>
    <mergeCell ref="B23:C23"/>
    <mergeCell ref="D23:M23"/>
    <mergeCell ref="B24:C24"/>
    <mergeCell ref="D24:M24"/>
    <mergeCell ref="B14:B15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インフルエンザ（自動計算なし））</vt:lpstr>
      <vt:lpstr>インフルエンザ（自動計算あり）</vt:lpstr>
      <vt:lpstr>新型コロナ（自動計算なし）</vt:lpstr>
      <vt:lpstr>新型コロナ（自動計算あり）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健康増進課</dc:creator>
  <cp:lastModifiedBy>コロナワクチン対策室</cp:lastModifiedBy>
  <cp:lastPrinted>2025-05-09T08:13:40Z</cp:lastPrinted>
  <dcterms:created xsi:type="dcterms:W3CDTF">2022-09-20T23:50:10Z</dcterms:created>
  <dcterms:modified xsi:type="dcterms:W3CDTF">2025-10-08T03:03:46Z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2025-10-08T03:03:46Z</vt:filetime>
  </property>
</Properties>
</file>